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<sst xmlns="http://schemas.openxmlformats.org/spreadsheetml/2006/main" count="131" uniqueCount="106">
  <si>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</si>
  <si>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</si>
  <si>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</si>
  <si>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</si>
  <si>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</si>
  <si>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</si>
  <si>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</si>
  <si>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</si>
  <si>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</si>
  <si>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</si>
  <si>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</si>
  <si>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</si>
  <si>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</si>
  <si>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</si>
  <si>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</si>
  <si>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</si>
  <si>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</si>
  <si>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</si>
  <si>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</si>
  <si>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</si>
  <si>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</si>
  <si>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</si>
  <si>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</si>
  <si>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</si>
  <si>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</si>
  <si>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</si>
  <si>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</si>
  <si>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</si>
  <si>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</si>
  <si>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</si>
  <si>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</si>
  <si>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</si>
  <si>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</si>
  <si>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</si>
  <si>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</si>
  <si>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</si>
  <si>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</si>
  <si>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</si>
  <si>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</si>
  <si>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</si>
  <si>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</si>
  <si>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</si>
  <si>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</si>
  <si>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</si>
  <si>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</si>
  <si>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</si>
  <si>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</si>
  <si>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</si>
  <si>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</si>
  <si>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</si>
  <si>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</si>
  <si>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</si>
  <si>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</si>
  <si>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</si>
  <si>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</si>
  <si>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</si>
  <si>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</si>
  <si>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</si>
  <si>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</si>
  <si>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</si>
  <si>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</si>
  <si>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</si>
  <si>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</si>
  <si>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</si>
  <si>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</si>
  <si>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</si>
  <si>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</si>
  <si>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</si>
  <si>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</si>
  <si>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</si>
  <si>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</si>
  <si>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</si>
  <si>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</si>
  <si>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</si>
  <si>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</si>
  <si>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</si>
  <si>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</si>
  <si>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</si>
  <si>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</si>
  <si>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</si>
  <si>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</si>
  <si>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</si>
  <si>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</si>
  <si>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</si>
  <si>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</si>
  <si>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</si>
  <si>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</si>
  <si>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</si>
  <si>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</si>
  <si>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</si>
  <si>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</si>
  <si>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</si>
  <si>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</si>
  <si>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</si>
  <si>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</si>
  <si>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</si>
  <si>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А.П. Карнаух</t>
  </si>
  <si>
    <t>Г.О. Підлубна</t>
  </si>
  <si>
    <t>(04335) 2-15-87</t>
  </si>
  <si>
    <t>inbox@tl.vn.court.gou.ua</t>
  </si>
  <si>
    <t>18 січня 2017 року</t>
  </si>
  <si>
    <t>2016 рік</t>
  </si>
  <si>
    <t>Тульчинський районний суд Вінницької області</t>
  </si>
  <si>
    <t xml:space="preserve">Місцезнаходження: </t>
  </si>
  <si>
    <t>23600. Вінницька область.м. Тульчин</t>
  </si>
  <si>
    <t>вул. Перемоги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</si>
</sst>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1332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1130</v>
      </c>
      <c r="B16" s="88">
        <v>7673240</v>
      </c>
      <c r="C16" s="88">
        <v>9</v>
      </c>
      <c r="D16" s="88">
        <v>524741</v>
      </c>
      <c r="E16" s="89">
        <v>3</v>
      </c>
      <c r="F16" s="88">
        <v>161</v>
      </c>
      <c r="G16" s="89">
        <v>381888</v>
      </c>
      <c r="H16" s="88"/>
      <c r="I16" s="88"/>
      <c r="J16" s="88">
        <v>78</v>
      </c>
      <c r="K16" s="88">
        <v>129</v>
      </c>
      <c r="L16" s="88">
        <v>1102</v>
      </c>
      <c r="M16" s="88">
        <v>429</v>
      </c>
      <c r="N16" s="88">
        <v>157655</v>
      </c>
      <c r="O16" s="88">
        <v>93</v>
      </c>
      <c r="P16" s="88">
        <v>229569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&amp;LC84520AE&amp;CФорма № 4, Підрозділ: Тульчинський районний суд Вінницької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914399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14000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2595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3680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713018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195106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&amp;LC84520AE&amp;CФорма № 4, Підрозділ: Тульчинський 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2595</v>
      </c>
      <c r="E7" s="86">
        <f>SUM(E8:E20)</f>
        <v>0</v>
      </c>
      <c r="F7" s="86">
        <f>SUM(F8:F20)</f>
        <v>3680</v>
      </c>
      <c r="G7" s="86">
        <f>SUM(G8:G20)</f>
        <v>0</v>
      </c>
      <c r="H7" s="86">
        <f>SUM(H8:H20)</f>
        <v>713018</v>
      </c>
      <c r="I7" s="86">
        <f>SUM(I8:I20)</f>
        <v>195106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4558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396776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12042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2595</v>
      </c>
      <c r="E16" s="88"/>
      <c r="F16" s="88">
        <v>3500</v>
      </c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180</v>
      </c>
      <c r="G19" s="88"/>
      <c r="H19" s="88">
        <v>4628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295014</v>
      </c>
      <c r="I20" s="88">
        <v>195106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2595</v>
      </c>
      <c r="E21" s="88"/>
      <c r="F21" s="88">
        <v>180</v>
      </c>
      <c r="G21" s="88"/>
      <c r="H21" s="88">
        <v>193848</v>
      </c>
      <c r="I21" s="88">
        <v>68862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>
        <v>3500</v>
      </c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47973</v>
      </c>
      <c r="I23" s="88">
        <v>108166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471197</v>
      </c>
      <c r="I24" s="88">
        <v>18078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471197</v>
      </c>
      <c r="I27" s="86">
        <f>I24-I25-I26</f>
        <v>18078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&amp;LC84520AE&amp;CФорма № 4, Підрозділ: Тульчинський районний суд Вінницької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&amp;LC84520AE&amp;C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2017-02-07T08:46:11Z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4_00148_4.2016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C84520AE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