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<sst xmlns="http://schemas.openxmlformats.org/spreadsheetml/2006/main" count="127" uniqueCount="106">
  <si>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</si>
  <si>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</si>
  <si>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</si>
  <si>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</si>
  <si>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</si>
  <si>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</si>
  <si>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</si>
  <si>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</si>
  <si>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</si>
  <si>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</si>
  <si>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</si>
  <si>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</si>
  <si>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</si>
  <si>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</si>
  <si>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</si>
  <si>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</si>
  <si>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</si>
  <si>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</si>
  <si>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</si>
  <si>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</si>
  <si>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</si>
  <si>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</si>
  <si>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</si>
  <si>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</si>
  <si>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</si>
  <si>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</si>
  <si>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</si>
  <si>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</si>
  <si>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</si>
  <si>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</si>
  <si>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</si>
  <si>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</si>
  <si>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</si>
  <si>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</si>
  <si>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</si>
  <si>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</si>
  <si>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</si>
  <si>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</si>
  <si>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</si>
  <si>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</si>
  <si>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</si>
  <si>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</si>
  <si>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</si>
  <si>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</si>
  <si>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</si>
  <si>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</si>
  <si>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</si>
  <si>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</si>
  <si>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</si>
  <si>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</si>
  <si>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</si>
  <si>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</si>
  <si>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</si>
  <si>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</si>
  <si>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</si>
  <si>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</si>
  <si>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</si>
  <si>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</si>
  <si>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</si>
  <si>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</si>
  <si>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</si>
  <si>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</si>
  <si>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</si>
  <si>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</si>
  <si>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</si>
  <si>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</si>
  <si>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</si>
  <si>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</si>
  <si>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</si>
  <si>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</si>
  <si>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</si>
  <si>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</si>
  <si>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</si>
  <si>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</si>
  <si>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</si>
  <si>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</si>
  <si>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</si>
  <si>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</si>
  <si>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</si>
  <si>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</si>
  <si>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</si>
  <si>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</si>
  <si>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</si>
  <si>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</si>
  <si>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</si>
  <si>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</si>
  <si>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</si>
  <si>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</si>
  <si>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</si>
  <si>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</si>
  <si>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</si>
  <si>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</si>
  <si>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</si>
  <si>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</si>
  <si>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</si>
  <si>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</si>
  <si>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</si>
  <si>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</si>
  <si>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</si>
  <si>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</si>
  <si>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Підлубна</t>
  </si>
  <si>
    <t>15 січня 2015 року</t>
  </si>
  <si>
    <t>2014 рік</t>
  </si>
  <si>
    <t>Тульчинський районний суд Вінницької області</t>
  </si>
  <si>
    <t>23600, Вінницька область</t>
  </si>
  <si>
    <t>м. Тульчин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</si>
</sst>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1063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1331</v>
      </c>
      <c r="B16" s="58">
        <v>1753111</v>
      </c>
      <c r="C16" s="58">
        <v>2</v>
      </c>
      <c r="D16" s="58">
        <v>6844</v>
      </c>
      <c r="E16" s="59">
        <v>3</v>
      </c>
      <c r="F16" s="58">
        <v>268</v>
      </c>
      <c r="G16" s="59">
        <v>164045</v>
      </c>
      <c r="H16" s="58">
        <v>1</v>
      </c>
      <c r="I16" s="58"/>
      <c r="J16" s="58">
        <v>77</v>
      </c>
      <c r="K16" s="58">
        <v>162</v>
      </c>
      <c r="L16" s="58"/>
      <c r="M16" s="58">
        <v>706</v>
      </c>
      <c r="N16" s="58">
        <v>41060</v>
      </c>
      <c r="O16" s="58">
        <v>61</v>
      </c>
      <c r="P16" s="58">
        <v>56109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&amp;L029EBC83&amp;CФорма № 4, Підрозділ: Тульчинський районний суд Вінницької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267865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>
        <v>16800</v>
      </c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14360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7234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11300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4175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163688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65035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2073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&amp;L029EBC83&amp;CФорма № 4, Підрозділ: Тульчинський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14360</v>
      </c>
      <c r="E7" s="60">
        <f>SUM(E8:E20)</f>
        <v>7234</v>
      </c>
      <c r="F7" s="60">
        <f aca="true" t="shared" si="0" ref="F7:K7">SUM(F8:F20)</f>
        <v>11300</v>
      </c>
      <c r="G7" s="60">
        <f t="shared" si="0"/>
        <v>4175</v>
      </c>
      <c r="H7" s="60">
        <f t="shared" si="0"/>
        <v>163688</v>
      </c>
      <c r="I7" s="60">
        <f t="shared" si="0"/>
        <v>65035</v>
      </c>
      <c r="J7" s="60">
        <f t="shared" si="0"/>
        <v>2073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>
        <v>1346</v>
      </c>
      <c r="E8" s="61"/>
      <c r="F8" s="61"/>
      <c r="G8" s="61"/>
      <c r="H8" s="61">
        <v>7270</v>
      </c>
      <c r="I8" s="61"/>
      <c r="J8" s="61">
        <v>958</v>
      </c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>
        <v>6938</v>
      </c>
      <c r="E9" s="58"/>
      <c r="F9" s="58"/>
      <c r="G9" s="58"/>
      <c r="H9" s="58">
        <v>792</v>
      </c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>
        <v>1824</v>
      </c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4484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>
        <v>1134</v>
      </c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>
        <v>4252</v>
      </c>
      <c r="E16" s="58">
        <v>7234</v>
      </c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>
        <v>8331</v>
      </c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>
        <v>1835</v>
      </c>
      <c r="G18" s="58">
        <v>4175</v>
      </c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>
        <v>1115</v>
      </c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151142</v>
      </c>
      <c r="I20" s="58">
        <v>65035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14360</v>
      </c>
      <c r="E21" s="58">
        <v>2595</v>
      </c>
      <c r="F21" s="58">
        <v>11300</v>
      </c>
      <c r="G21" s="58"/>
      <c r="H21" s="58">
        <v>119418</v>
      </c>
      <c r="I21" s="58">
        <v>12497</v>
      </c>
      <c r="J21" s="58">
        <v>958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>
        <v>2595</v>
      </c>
      <c r="F22" s="58"/>
      <c r="G22" s="58"/>
      <c r="H22" s="58">
        <v>2130</v>
      </c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>
        <v>2044</v>
      </c>
      <c r="F23" s="58"/>
      <c r="G23" s="58"/>
      <c r="H23" s="58">
        <v>37860</v>
      </c>
      <c r="I23" s="58">
        <v>41128</v>
      </c>
      <c r="J23" s="58">
        <v>1115</v>
      </c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/>
      <c r="F24" s="58"/>
      <c r="G24" s="58">
        <v>4175</v>
      </c>
      <c r="H24" s="58">
        <v>4280</v>
      </c>
      <c r="I24" s="58">
        <v>11410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4175</v>
      </c>
      <c r="H27" s="60">
        <f t="shared" si="1"/>
        <v>4280</v>
      </c>
      <c r="I27" s="60">
        <f t="shared" si="1"/>
        <v>11410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/>
      <c r="C30" s="71" t="s">
        <v>79</v>
      </c>
      <c r="D30" s="72"/>
      <c r="E30" s="157" t="s">
        <v>100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101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&amp;L029EBC83&amp;CФорма № 4, Підрозділ: Тульчинський районний суд Вінницької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102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103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104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105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&amp;L029EBC83&amp;C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2015-02-09T07:50:51Z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4_00148_4.2014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029EBC83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