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calcPr calcId="124519"/>
</workbook>
</file>

<file path=xl/calcChain.xml><?xml version="1.0" encoding="utf-8"?>
<calcChain xmlns="http://schemas.openxmlformats.org/spreadsheetml/2006/main">
  <c r="F32" i="2"/>
  <c r="G32"/>
  <c r="H32"/>
  <c r="I32"/>
  <c r="J32"/>
  <c r="K32"/>
  <c r="L32"/>
  <c r="M32"/>
  <c r="N32"/>
  <c r="O32"/>
  <c r="P32"/>
  <c r="Q32"/>
  <c r="F38" i="3"/>
  <c r="G38"/>
  <c r="H38"/>
  <c r="I38"/>
  <c r="J38"/>
  <c r="K38"/>
  <c r="L38"/>
  <c r="M38"/>
  <c r="N38"/>
  <c r="O38"/>
  <c r="P38"/>
  <c r="Q38"/>
</calcChain>
</file>

<file path=xl/sharedStrings.xml><?xml version="1.0" encoding="utf-8"?>
<sst xmlns="http://schemas.openxmlformats.org/spreadsheetml/2006/main" count="266" uniqueCount="138">
  <si>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</si>
  <si>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</si>
  <si>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</si>
  <si>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</si>
  <si>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за період з 18.04.2014 року по 19.07.2014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</si>
  <si>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</si>
  <si>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</si>
  <si>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</si>
  <si>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</si>
  <si>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</si>
  <si>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</si>
  <si>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</si>
  <si>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</si>
  <si>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</si>
  <si>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Тульчинський районний суд Вінницької області</t>
  </si>
  <si>
    <t xml:space="preserve">23600 Вінницька область м. Тульчин вул. Перемоги, 16 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</si>
  <si>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</si>
  <si>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</si>
  <si>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</si>
  <si>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</si>
  <si>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</si>
  <si>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</si>
  <si>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</si>
  <si>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</si>
  <si>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</si>
  <si>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</si>
  <si>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</si>
  <si>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</si>
  <si>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</si>
  <si>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</si>
  <si>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</si>
  <si>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</si>
  <si>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</si>
  <si>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</si>
  <si>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</si>
  <si>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</si>
  <si>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</si>
  <si>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</si>
  <si>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</si>
  <si>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</si>
  <si>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</si>
  <si>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</si>
  <si>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</si>
  <si>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</si>
  <si>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</si>
  <si>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</si>
  <si>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</si>
  <si>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</si>
  <si>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</si>
  <si>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</si>
  <si>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</si>
  <si>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</si>
  <si>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</si>
  <si>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</si>
  <si>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</si>
  <si>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</si>
  <si>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</si>
  <si>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</si>
  <si>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</si>
  <si>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</si>
  <si>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</si>
  <si>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</si>
  <si>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</si>
  <si>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</si>
  <si>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</si>
  <si>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</si>
  <si>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</si>
  <si>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</si>
  <si>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</si>
  <si>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</si>
  <si>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</si>
  <si>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</si>
  <si>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</si>
  <si>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</si>
  <si>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</si>
  <si>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</si>
  <si>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</si>
  <si>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</si>
  <si>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</si>
  <si>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</si>
  <si>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</si>
  <si>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</si>
  <si>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</si>
  <si>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</si>
  <si>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</si>
  <si>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</si>
  <si>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</si>
  <si>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</si>
  <si>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</si>
  <si>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</si>
  <si>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</si>
  <si>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</si>
  <si>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</si>
  <si>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</si>
  <si>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</si>
  <si>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</si>
  <si>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</si>
  <si>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</si>
  <si>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</si>
  <si>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</si>
  <si>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</si>
  <si>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</si>
  <si>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</si>
  <si>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</si>
  <si>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</si>
  <si>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</si>
  <si>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</si>
  <si>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</si>
  <si>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</si>
  <si>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</si>
  <si>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</si>
  <si>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</si>
  <si>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</si>
  <si>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</si>
  <si>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</si>
  <si>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</si>
  <si>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</si>
  <si>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</si>
  <si>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</si>
  <si>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</si>
  <si>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</si>
  <si>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</si>
  <si>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</si>
  <si>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</si>
  <si>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</si>
  <si>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</si>
  <si>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</si>
  <si>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</si>
  <si>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</si>
  <si>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</si>
  <si>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</si>
  <si>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</si>
  <si>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</si>
  <si>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</si>
  <si>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</si>
  <si>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А.П.Карнаух</t>
  </si>
  <si>
    <t>(П.І.Б.)</t>
  </si>
  <si>
    <t>Г.О.Підлубна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</si>
</sst>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 Cyr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9"/>
      <name val="Times New Roman"/>
      <charset val="204"/>
    </font>
    <font>
      <i/>
      <sz val="10"/>
      <name val="Times New Roman"/>
      <charset val="204"/>
    </font>
    <font>
      <sz val="10"/>
      <name val="Times New Roman"/>
      <charset val="204"/>
    </font>
    <font>
      <sz val="10"/>
      <name val="Times New Roman"/>
    </font>
    <font>
      <b/>
      <sz val="12"/>
      <name val="Times New Roman"/>
      <charset val="204"/>
    </font>
    <font>
      <b/>
      <sz val="10"/>
      <name val="Arial Cyr"/>
      <charset val="204"/>
    </font>
    <font>
      <b/>
      <sz val="8"/>
      <name val="Arial Narrow"/>
      <charset val="204"/>
    </font>
    <font>
      <b/>
      <sz val="10"/>
      <name val="Arial Narrow"/>
      <charset val="204"/>
    </font>
    <font>
      <sz val="8"/>
      <name val="Arial Narrow"/>
    </font>
    <font>
      <b/>
      <sz val="9"/>
      <name val="Times New Roman"/>
      <charset val="204"/>
    </font>
    <font>
      <b/>
      <i/>
      <sz val="11"/>
      <name val="Arial"/>
      <charset val="204"/>
    </font>
    <font>
      <b/>
      <i/>
      <sz val="11"/>
      <name val="Arial Cyr"/>
      <charset val="204"/>
    </font>
    <font>
      <sz val="12"/>
      <name val="Times New Roman"/>
      <charset val="204"/>
    </font>
    <font>
      <i/>
      <sz val="12"/>
      <name val="Times New Roman"/>
      <charset val="204"/>
    </font>
    <font>
      <b/>
      <i/>
      <sz val="12"/>
      <name val="Times New Roman"/>
      <charset val="204"/>
    </font>
    <font>
      <sz val="9"/>
      <name val="Arial Cyr"/>
      <charset val="204"/>
    </font>
    <font>
      <i/>
      <sz val="14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sz val="7"/>
      <name val="Times New Roman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7" fillId="0" borderId="5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vertical="top" wrapText="1"/>
    </xf>
    <xf numFmtId="0" fontId="10" fillId="0" borderId="9" xfId="0" applyNumberFormat="1" applyFont="1" applyFill="1" applyBorder="1" applyAlignment="1" applyProtection="1"/>
    <xf numFmtId="0" fontId="10" fillId="0" borderId="11" xfId="0" applyNumberFormat="1" applyFont="1" applyFill="1" applyBorder="1" applyAlignment="1" applyProtection="1"/>
    <xf numFmtId="0" fontId="10" fillId="0" borderId="10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/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wrapText="1"/>
    </xf>
    <xf numFmtId="0" fontId="12" fillId="0" borderId="6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/>
    <xf numFmtId="0" fontId="20" fillId="0" borderId="12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/>
    <xf numFmtId="0" fontId="20" fillId="0" borderId="2" xfId="0" applyNumberFormat="1" applyFont="1" applyFill="1" applyBorder="1" applyAlignment="1" applyProtection="1">
      <alignment horizont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vertical="center" wrapText="1"/>
    </xf>
    <xf numFmtId="0" fontId="20" fillId="0" borderId="17" xfId="0" applyNumberFormat="1" applyFont="1" applyFill="1" applyBorder="1" applyAlignment="1" applyProtection="1">
      <alignment vertical="center" wrapText="1"/>
    </xf>
    <xf numFmtId="0" fontId="12" fillId="0" borderId="18" xfId="0" applyNumberFormat="1" applyFont="1" applyFill="1" applyBorder="1" applyAlignment="1" applyProtection="1">
      <alignment horizontal="left"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0" fontId="12" fillId="0" borderId="20" xfId="0" applyNumberFormat="1" applyFont="1" applyFill="1" applyBorder="1" applyAlignment="1" applyProtection="1">
      <alignment horizontal="left" vertical="center" wrapText="1"/>
    </xf>
    <xf numFmtId="0" fontId="12" fillId="0" borderId="21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9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>
      <alignment horizont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top" wrapText="1"/>
    </xf>
    <xf numFmtId="0" fontId="20" fillId="0" borderId="12" xfId="0" applyNumberFormat="1" applyFont="1" applyFill="1" applyBorder="1" applyAlignment="1" applyProtection="1">
      <alignment horizontal="left" vertical="justify"/>
    </xf>
    <xf numFmtId="0" fontId="20" fillId="0" borderId="12" xfId="0" applyNumberFormat="1" applyFont="1" applyFill="1" applyBorder="1" applyAlignment="1" applyProtection="1">
      <alignment vertical="center" wrapText="1"/>
    </xf>
    <xf numFmtId="0" fontId="20" fillId="0" borderId="22" xfId="0" applyNumberFormat="1" applyFont="1" applyFill="1" applyBorder="1" applyAlignment="1" applyProtection="1">
      <alignment vertical="center" wrapText="1"/>
    </xf>
    <xf numFmtId="0" fontId="20" fillId="0" borderId="23" xfId="0" applyNumberFormat="1" applyFont="1" applyFill="1" applyBorder="1" applyAlignment="1" applyProtection="1"/>
    <xf numFmtId="0" fontId="12" fillId="0" borderId="24" xfId="0" applyNumberFormat="1" applyFont="1" applyFill="1" applyBorder="1" applyAlignment="1" applyProtection="1">
      <alignment horizontal="left" vertical="center" wrapText="1"/>
    </xf>
    <xf numFmtId="0" fontId="12" fillId="0" borderId="25" xfId="0" applyNumberFormat="1" applyFont="1" applyFill="1" applyBorder="1" applyAlignment="1" applyProtection="1">
      <alignment horizontal="left" vertical="center" wrapText="1"/>
    </xf>
    <xf numFmtId="0" fontId="12" fillId="0" borderId="2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2" fillId="0" borderId="15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21" fillId="0" borderId="13" xfId="0" applyNumberFormat="1" applyFont="1" applyFill="1" applyBorder="1" applyAlignment="1" applyProtection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left" vertical="top" wrapText="1"/>
    </xf>
    <xf numFmtId="0" fontId="21" fillId="0" borderId="15" xfId="0" applyNumberFormat="1" applyFont="1" applyFill="1" applyBorder="1" applyAlignment="1" applyProtection="1">
      <alignment horizontal="left" vertical="top" wrapText="1"/>
    </xf>
    <xf numFmtId="0" fontId="20" fillId="0" borderId="12" xfId="0" applyNumberFormat="1" applyFont="1" applyFill="1" applyBorder="1" applyAlignment="1" applyProtection="1">
      <alignment vertical="center"/>
    </xf>
    <xf numFmtId="0" fontId="20" fillId="0" borderId="13" xfId="0" applyNumberFormat="1" applyFont="1" applyFill="1" applyBorder="1" applyAlignment="1" applyProtection="1">
      <alignment vertical="center"/>
    </xf>
    <xf numFmtId="0" fontId="20" fillId="0" borderId="14" xfId="0" applyNumberFormat="1" applyFont="1" applyFill="1" applyBorder="1" applyAlignment="1" applyProtection="1">
      <alignment vertical="center" wrapText="1"/>
    </xf>
    <xf numFmtId="0" fontId="20" fillId="0" borderId="15" xfId="0" applyNumberFormat="1" applyFont="1" applyFill="1" applyBorder="1" applyAlignment="1" applyProtection="1">
      <alignment vertical="center" wrapText="1"/>
    </xf>
    <xf numFmtId="0" fontId="20" fillId="0" borderId="27" xfId="0" applyNumberFormat="1" applyFont="1" applyFill="1" applyBorder="1" applyAlignment="1" applyProtection="1"/>
    <xf numFmtId="0" fontId="12" fillId="0" borderId="27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right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/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10" fillId="0" borderId="6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 vertical="top" wrapText="1"/>
    </xf>
    <xf numFmtId="49" fontId="26" fillId="0" borderId="0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sqref="A1:J1"/>
    </sheetView>
  </sheetViews>
  <sheetFormatPr defaultRowHeight="12.75"/>
  <cols>
    <col min="1" max="3" width="8.85546875" customWidth="1"/>
    <col min="4" max="4" width="11.7109375" customWidth="1"/>
    <col min="5" max="6" width="8.85546875" customWidth="1"/>
    <col min="7" max="7" width="5.85546875" customWidth="1"/>
    <col min="8" max="255" width="8.85546875" customWidth="1"/>
  </cols>
  <sheetData>
    <row r="1" spans="1:15" ht="12.9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5" ht="18.95" customHeight="1">
      <c r="A2" s="2"/>
      <c r="B2" s="22"/>
      <c r="C2" s="22"/>
      <c r="D2" s="39"/>
      <c r="E2" s="39"/>
      <c r="F2" s="39"/>
      <c r="G2" s="39"/>
      <c r="H2" s="39"/>
      <c r="I2" s="39"/>
      <c r="J2" s="39"/>
    </row>
    <row r="3" spans="1:15" ht="15.9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5" ht="18.9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5" ht="18.9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5" ht="12.9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5" ht="18.95" customHeight="1">
      <c r="A7" s="2"/>
      <c r="B7" s="22"/>
      <c r="C7" s="22"/>
      <c r="D7" s="39"/>
      <c r="E7" s="39"/>
      <c r="F7" s="39"/>
      <c r="G7" s="39"/>
      <c r="H7" s="39"/>
      <c r="I7" s="39"/>
      <c r="J7" s="39"/>
    </row>
    <row r="8" spans="1:15" ht="18.95" customHeight="1">
      <c r="A8" s="2"/>
      <c r="B8" s="22"/>
      <c r="C8" s="22"/>
      <c r="D8" s="39"/>
      <c r="E8" s="39"/>
      <c r="F8" s="39"/>
      <c r="G8" s="39"/>
      <c r="H8" s="39"/>
      <c r="I8" s="39"/>
      <c r="J8" s="39"/>
      <c r="L8" s="39"/>
      <c r="M8" s="39"/>
      <c r="N8" s="39"/>
    </row>
    <row r="9" spans="1:15" ht="12.95" customHeight="1">
      <c r="A9" s="6"/>
      <c r="B9" s="6"/>
      <c r="C9" s="6"/>
      <c r="D9" s="6"/>
      <c r="E9" s="6"/>
      <c r="F9" s="6"/>
      <c r="G9" s="6"/>
      <c r="H9" s="39"/>
      <c r="I9" s="39"/>
      <c r="J9" s="66"/>
      <c r="L9" s="39"/>
      <c r="M9" s="39"/>
      <c r="N9" s="39"/>
      <c r="O9" s="39"/>
    </row>
    <row r="10" spans="1:15">
      <c r="A10" s="7" t="s">
        <v>5</v>
      </c>
      <c r="B10" s="23"/>
      <c r="C10" s="23"/>
      <c r="D10" s="40"/>
      <c r="E10" s="44" t="s">
        <v>16</v>
      </c>
      <c r="F10" s="44"/>
      <c r="G10" s="44"/>
      <c r="H10" s="55"/>
      <c r="L10" s="39"/>
      <c r="M10" s="39"/>
      <c r="N10" s="39"/>
    </row>
    <row r="11" spans="1:15" ht="15.75">
      <c r="A11" s="8" t="s">
        <v>6</v>
      </c>
      <c r="B11" s="24"/>
      <c r="C11" s="24"/>
      <c r="D11" s="41"/>
      <c r="E11" s="45" t="s">
        <v>17</v>
      </c>
      <c r="F11" s="48"/>
      <c r="G11" s="51"/>
      <c r="H11" s="56" t="s">
        <v>19</v>
      </c>
      <c r="I11" s="61"/>
      <c r="J11" s="61"/>
      <c r="L11" s="77"/>
      <c r="M11" s="77"/>
      <c r="N11" s="77"/>
    </row>
    <row r="12" spans="1:15" ht="15.95" customHeight="1">
      <c r="A12" s="9"/>
      <c r="B12" s="25"/>
      <c r="C12" s="25"/>
      <c r="D12" s="42"/>
      <c r="E12" s="46"/>
      <c r="F12" s="49"/>
      <c r="G12" s="52"/>
      <c r="H12" s="57" t="s">
        <v>20</v>
      </c>
      <c r="I12" s="62"/>
      <c r="J12" s="62"/>
      <c r="K12" s="39"/>
      <c r="L12" s="39"/>
      <c r="M12" s="39"/>
      <c r="N12" s="39"/>
    </row>
    <row r="13" spans="1:15" ht="39.200000000000003" customHeight="1">
      <c r="A13" s="8" t="s">
        <v>7</v>
      </c>
      <c r="B13" s="24"/>
      <c r="C13" s="24"/>
      <c r="D13" s="41"/>
      <c r="E13" s="45" t="s">
        <v>0</v>
      </c>
      <c r="F13" s="48"/>
      <c r="G13" s="51"/>
      <c r="H13" s="58" t="s">
        <v>21</v>
      </c>
      <c r="I13" s="63"/>
      <c r="J13" s="63"/>
      <c r="L13" s="39"/>
      <c r="M13" s="39"/>
      <c r="N13" s="39"/>
    </row>
    <row r="14" spans="1:15" ht="17.45" customHeight="1">
      <c r="A14" s="10"/>
      <c r="B14" s="26"/>
      <c r="C14" s="26"/>
      <c r="D14" s="43"/>
      <c r="E14" s="47"/>
      <c r="F14" s="50"/>
      <c r="G14" s="53"/>
      <c r="H14" s="59"/>
      <c r="I14" s="64"/>
      <c r="J14" s="64"/>
    </row>
    <row r="15" spans="1:15" ht="10.5" hidden="1" customHeight="1">
      <c r="A15" s="9"/>
      <c r="B15" s="25"/>
      <c r="C15" s="25"/>
      <c r="D15" s="42"/>
      <c r="E15" s="46"/>
      <c r="F15" s="49"/>
      <c r="G15" s="52"/>
      <c r="H15" s="59"/>
      <c r="I15" s="64"/>
      <c r="J15" s="64"/>
    </row>
    <row r="16" spans="1:15" ht="12.95" customHeight="1">
      <c r="A16" s="8" t="s">
        <v>8</v>
      </c>
      <c r="B16" s="24"/>
      <c r="C16" s="24"/>
      <c r="D16" s="41"/>
      <c r="E16" s="45" t="s">
        <v>18</v>
      </c>
      <c r="F16" s="48"/>
      <c r="G16" s="51"/>
      <c r="H16" s="60"/>
      <c r="I16" s="65"/>
      <c r="J16" s="65"/>
    </row>
    <row r="17" spans="1:11" ht="33.950000000000003" customHeight="1">
      <c r="A17" s="9"/>
      <c r="B17" s="25"/>
      <c r="C17" s="25"/>
      <c r="D17" s="42"/>
      <c r="E17" s="46"/>
      <c r="F17" s="49"/>
      <c r="G17" s="52"/>
      <c r="H17" s="60"/>
      <c r="I17" s="65"/>
      <c r="J17" s="65"/>
    </row>
    <row r="18" spans="1:11" ht="33.950000000000003" customHeight="1">
      <c r="A18" s="11"/>
      <c r="B18" s="11"/>
      <c r="C18" s="11"/>
      <c r="D18" s="11"/>
      <c r="E18" s="11"/>
      <c r="F18" s="11"/>
      <c r="G18" s="11"/>
      <c r="H18" s="39"/>
      <c r="I18" s="39"/>
      <c r="J18" s="67"/>
    </row>
    <row r="19" spans="1:11" ht="14.45" customHeight="1">
      <c r="A19" s="12"/>
      <c r="B19" s="12"/>
      <c r="C19" s="12"/>
      <c r="D19" s="12"/>
      <c r="E19" s="12"/>
      <c r="F19" s="12"/>
      <c r="G19" s="12"/>
      <c r="H19" s="39"/>
      <c r="I19" s="39"/>
      <c r="J19" s="67"/>
    </row>
    <row r="20" spans="1:11" ht="12.95" customHeight="1">
      <c r="A20" s="13"/>
      <c r="B20" s="27"/>
      <c r="C20" s="27"/>
      <c r="D20" s="27"/>
      <c r="E20" s="27"/>
      <c r="F20" s="27"/>
      <c r="G20" s="54"/>
      <c r="H20" s="27"/>
      <c r="I20" s="27"/>
      <c r="J20" s="68"/>
    </row>
    <row r="21" spans="1:11">
      <c r="A21" s="14" t="s">
        <v>9</v>
      </c>
      <c r="B21" s="28"/>
      <c r="C21" s="36"/>
      <c r="D21" s="36"/>
      <c r="E21" s="36"/>
      <c r="F21" s="36"/>
      <c r="G21" s="36"/>
      <c r="H21" s="36"/>
      <c r="I21" s="36"/>
      <c r="J21" s="69"/>
      <c r="K21" s="55"/>
    </row>
    <row r="22" spans="1:11">
      <c r="A22" s="15"/>
      <c r="B22" s="29"/>
      <c r="C22" s="29"/>
      <c r="D22" s="29"/>
      <c r="E22" s="29"/>
      <c r="F22" s="29"/>
      <c r="G22" s="29"/>
      <c r="H22" s="29"/>
      <c r="I22" s="29"/>
      <c r="J22" s="70"/>
      <c r="K22" s="55"/>
    </row>
    <row r="23" spans="1:11">
      <c r="A23" s="16" t="s">
        <v>10</v>
      </c>
      <c r="B23" s="30"/>
      <c r="C23" s="37" t="s">
        <v>14</v>
      </c>
      <c r="D23" s="37"/>
      <c r="E23" s="37"/>
      <c r="F23" s="37"/>
      <c r="G23" s="37"/>
      <c r="H23" s="37"/>
      <c r="I23" s="37"/>
      <c r="J23" s="71"/>
      <c r="K23" s="55"/>
    </row>
    <row r="24" spans="1:11">
      <c r="A24" s="15"/>
      <c r="B24" s="29"/>
      <c r="C24" s="36"/>
      <c r="D24" s="36"/>
      <c r="E24" s="36"/>
      <c r="F24" s="36"/>
      <c r="G24" s="36"/>
      <c r="H24" s="36"/>
      <c r="I24" s="36"/>
      <c r="J24" s="69"/>
      <c r="K24" s="55"/>
    </row>
    <row r="25" spans="1:11">
      <c r="A25" s="15" t="s">
        <v>11</v>
      </c>
      <c r="B25" s="29"/>
      <c r="C25" s="38" t="s">
        <v>15</v>
      </c>
      <c r="D25" s="38"/>
      <c r="E25" s="38"/>
      <c r="F25" s="38"/>
      <c r="G25" s="38"/>
      <c r="H25" s="38"/>
      <c r="I25" s="38"/>
      <c r="J25" s="72"/>
      <c r="K25" s="55"/>
    </row>
    <row r="26" spans="1:11">
      <c r="A26" s="15"/>
      <c r="B26" s="29"/>
      <c r="C26" s="36"/>
      <c r="D26" s="36"/>
      <c r="E26" s="36"/>
      <c r="F26" s="36"/>
      <c r="G26" s="36"/>
      <c r="H26" s="36"/>
      <c r="I26" s="36"/>
      <c r="J26" s="69"/>
      <c r="K26" s="55"/>
    </row>
    <row r="27" spans="1:11">
      <c r="A27" s="17"/>
      <c r="B27" s="31"/>
      <c r="C27" s="31"/>
      <c r="D27" s="31"/>
      <c r="E27" s="31"/>
      <c r="F27" s="31"/>
      <c r="G27" s="31"/>
      <c r="H27" s="31"/>
      <c r="I27" s="31"/>
      <c r="J27" s="73"/>
      <c r="K27" s="55"/>
    </row>
    <row r="28" spans="1:11">
      <c r="A28" s="18" t="s">
        <v>12</v>
      </c>
      <c r="B28" s="32"/>
      <c r="C28" s="32"/>
      <c r="D28" s="32"/>
      <c r="E28" s="32"/>
      <c r="F28" s="32"/>
      <c r="G28" s="32"/>
      <c r="H28" s="32"/>
      <c r="I28" s="32"/>
      <c r="J28" s="74"/>
      <c r="K28" s="55"/>
    </row>
    <row r="29" spans="1:11">
      <c r="A29" s="15"/>
      <c r="B29" s="29"/>
      <c r="C29" s="29"/>
      <c r="D29" s="29"/>
      <c r="E29" s="29"/>
      <c r="F29" s="29"/>
      <c r="G29" s="29"/>
      <c r="H29" s="29"/>
      <c r="I29" s="29"/>
      <c r="J29" s="70"/>
      <c r="K29" s="55"/>
    </row>
    <row r="30" spans="1:11">
      <c r="A30" s="19"/>
      <c r="B30" s="33"/>
      <c r="C30" s="33"/>
      <c r="D30" s="33"/>
      <c r="E30" s="33"/>
      <c r="F30" s="33"/>
      <c r="G30" s="33"/>
      <c r="H30" s="33"/>
      <c r="I30" s="33"/>
      <c r="J30" s="75"/>
      <c r="K30" s="55"/>
    </row>
    <row r="31" spans="1:11">
      <c r="A31" s="18" t="s">
        <v>13</v>
      </c>
      <c r="B31" s="32"/>
      <c r="C31" s="32"/>
      <c r="D31" s="32"/>
      <c r="E31" s="32"/>
      <c r="F31" s="32"/>
      <c r="G31" s="32"/>
      <c r="H31" s="32"/>
      <c r="I31" s="32"/>
      <c r="J31" s="74"/>
      <c r="K31" s="55"/>
    </row>
    <row r="32" spans="1:11">
      <c r="A32" s="20"/>
      <c r="B32" s="34"/>
      <c r="C32" s="34"/>
      <c r="D32" s="34"/>
      <c r="E32" s="34"/>
      <c r="F32" s="34"/>
      <c r="G32" s="34"/>
      <c r="H32" s="34"/>
      <c r="I32" s="34"/>
      <c r="J32" s="76"/>
      <c r="K32" s="55"/>
    </row>
    <row r="33" spans="1:10" ht="12.95" customHeight="1">
      <c r="A33" s="21"/>
      <c r="B33" s="35"/>
      <c r="C33" s="35"/>
      <c r="D33" s="21"/>
      <c r="E33" s="21"/>
      <c r="F33" s="21"/>
      <c r="G33" s="21"/>
      <c r="H33" s="21"/>
      <c r="I33" s="21"/>
      <c r="J33" s="21"/>
    </row>
    <row r="34" spans="1:10" ht="12.95" customHeight="1">
      <c r="B34" s="22"/>
      <c r="C34" s="22"/>
    </row>
    <row r="35" spans="1:10" ht="12.95" customHeight="1">
      <c r="B35" s="22"/>
      <c r="C35" s="22"/>
    </row>
    <row r="36" spans="1:10" ht="12.95" customHeight="1">
      <c r="B36" s="22"/>
      <c r="C36" s="22"/>
    </row>
    <row r="37" spans="1:10" ht="12.95" customHeight="1">
      <c r="B37" s="22"/>
      <c r="C37" s="22"/>
    </row>
    <row r="38" spans="1:10" ht="12.95" customHeight="1">
      <c r="B38" s="22"/>
      <c r="C38" s="22"/>
    </row>
    <row r="39" spans="1:10" ht="12.95" customHeight="1">
      <c r="B39" s="22"/>
      <c r="C39" s="22"/>
    </row>
    <row r="40" spans="1:10" ht="12.95" customHeight="1">
      <c r="B40" s="22"/>
      <c r="C40" s="22"/>
    </row>
    <row r="41" spans="1:10" ht="12.95" customHeight="1">
      <c r="B41" s="22"/>
      <c r="C41" s="22"/>
    </row>
  </sheetData>
  <mergeCells count="25"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8" orientation="portrait"/>
  <headerFooter alignWithMargins="0">
    <oddFooter>&amp;L765278E0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workbookViewId="0"/>
  </sheetViews>
  <sheetFormatPr defaultRowHeight="12.75"/>
  <cols>
    <col min="1" max="1" width="2.5703125" customWidth="1"/>
    <col min="2" max="2" width="2.28515625" customWidth="1"/>
    <col min="3" max="3" width="17" customWidth="1"/>
    <col min="4" max="4" width="37.5703125" customWidth="1"/>
    <col min="5" max="5" width="25.7109375" customWidth="1"/>
    <col min="6" max="6" width="6.140625" customWidth="1"/>
    <col min="7" max="7" width="7.7109375" customWidth="1"/>
    <col min="8" max="8" width="8.5703125" customWidth="1"/>
    <col min="9" max="9" width="9.28515625" customWidth="1"/>
    <col min="10" max="10" width="6.28515625" customWidth="1"/>
    <col min="11" max="11" width="7.7109375" customWidth="1"/>
    <col min="12" max="12" width="6.7109375" customWidth="1"/>
    <col min="13" max="13" width="8.7109375" customWidth="1"/>
    <col min="14" max="14" width="8.28515625" customWidth="1"/>
    <col min="15" max="15" width="7.28515625" customWidth="1"/>
    <col min="16" max="16" width="8.5703125" customWidth="1"/>
    <col min="17" max="17" width="8.85546875" customWidth="1"/>
  </cols>
  <sheetData>
    <row r="1" spans="1:18" ht="11.25" customHeight="1"/>
    <row r="2" spans="1:18" ht="17.45" customHeight="1">
      <c r="A2" s="78" t="s">
        <v>22</v>
      </c>
      <c r="B2" s="78"/>
      <c r="C2" s="78"/>
      <c r="D2" s="105" t="s">
        <v>56</v>
      </c>
      <c r="E2" s="105"/>
      <c r="F2" s="105"/>
      <c r="G2" s="105"/>
      <c r="H2" s="105"/>
      <c r="I2" s="105"/>
      <c r="J2" s="105"/>
      <c r="K2" s="105"/>
      <c r="L2" s="105"/>
      <c r="M2" s="105"/>
      <c r="N2" s="78"/>
      <c r="O2" s="78"/>
      <c r="P2" s="78"/>
      <c r="Q2" s="78"/>
    </row>
    <row r="3" spans="1:18">
      <c r="A3" s="79" t="s">
        <v>23</v>
      </c>
      <c r="B3" s="84" t="s">
        <v>25</v>
      </c>
      <c r="C3" s="95"/>
      <c r="D3" s="106"/>
      <c r="E3" s="116" t="s">
        <v>57</v>
      </c>
      <c r="F3" s="124" t="s">
        <v>67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9"/>
      <c r="R3" s="55"/>
    </row>
    <row r="4" spans="1:18">
      <c r="A4" s="80"/>
      <c r="B4" s="85"/>
      <c r="C4" s="96"/>
      <c r="D4" s="107"/>
      <c r="E4" s="117"/>
      <c r="F4" s="125" t="s">
        <v>68</v>
      </c>
      <c r="G4" s="125"/>
      <c r="H4" s="125"/>
      <c r="I4" s="125"/>
      <c r="J4" s="124" t="s">
        <v>74</v>
      </c>
      <c r="K4" s="126"/>
      <c r="L4" s="126"/>
      <c r="M4" s="129"/>
      <c r="N4" s="116" t="s">
        <v>77</v>
      </c>
      <c r="O4" s="87" t="s">
        <v>75</v>
      </c>
      <c r="P4" s="98"/>
      <c r="Q4" s="109"/>
      <c r="R4" s="55"/>
    </row>
    <row r="5" spans="1:18">
      <c r="A5" s="80"/>
      <c r="B5" s="85"/>
      <c r="C5" s="96"/>
      <c r="D5" s="107"/>
      <c r="E5" s="117"/>
      <c r="F5" s="116" t="s">
        <v>69</v>
      </c>
      <c r="G5" s="127" t="s">
        <v>70</v>
      </c>
      <c r="H5" s="127"/>
      <c r="I5" s="127"/>
      <c r="J5" s="116" t="s">
        <v>69</v>
      </c>
      <c r="K5" s="127" t="s">
        <v>75</v>
      </c>
      <c r="L5" s="127"/>
      <c r="M5" s="127"/>
      <c r="N5" s="117"/>
      <c r="O5" s="93" t="s">
        <v>71</v>
      </c>
      <c r="P5" s="93" t="s">
        <v>78</v>
      </c>
      <c r="Q5" s="93" t="s">
        <v>79</v>
      </c>
      <c r="R5" s="55"/>
    </row>
    <row r="6" spans="1:18" ht="72">
      <c r="A6" s="80"/>
      <c r="B6" s="86"/>
      <c r="C6" s="97"/>
      <c r="D6" s="108"/>
      <c r="E6" s="118"/>
      <c r="F6" s="118"/>
      <c r="G6" s="128" t="s">
        <v>71</v>
      </c>
      <c r="H6" s="128" t="s">
        <v>72</v>
      </c>
      <c r="I6" s="128" t="s">
        <v>73</v>
      </c>
      <c r="J6" s="118"/>
      <c r="K6" s="128" t="s">
        <v>71</v>
      </c>
      <c r="L6" s="128" t="s">
        <v>76</v>
      </c>
      <c r="M6" s="128" t="s">
        <v>73</v>
      </c>
      <c r="N6" s="118"/>
      <c r="O6" s="94"/>
      <c r="P6" s="94"/>
      <c r="Q6" s="94"/>
      <c r="R6" s="55"/>
    </row>
    <row r="7" spans="1:18">
      <c r="A7" s="81" t="s">
        <v>24</v>
      </c>
      <c r="B7" s="87" t="s">
        <v>26</v>
      </c>
      <c r="C7" s="98"/>
      <c r="D7" s="109"/>
      <c r="E7" s="119" t="s">
        <v>58</v>
      </c>
      <c r="F7" s="119">
        <v>1</v>
      </c>
      <c r="G7" s="119">
        <v>2</v>
      </c>
      <c r="H7" s="119">
        <v>3</v>
      </c>
      <c r="I7" s="119">
        <v>4</v>
      </c>
      <c r="J7" s="119">
        <v>5</v>
      </c>
      <c r="K7" s="119">
        <v>6</v>
      </c>
      <c r="L7" s="119">
        <v>7</v>
      </c>
      <c r="M7" s="119">
        <v>8</v>
      </c>
      <c r="N7" s="119">
        <v>9</v>
      </c>
      <c r="O7" s="119">
        <v>10</v>
      </c>
      <c r="P7" s="119">
        <v>11</v>
      </c>
      <c r="Q7" s="119">
        <v>12</v>
      </c>
      <c r="R7" s="55"/>
    </row>
    <row r="8" spans="1:18" ht="36">
      <c r="A8" s="81">
        <v>1</v>
      </c>
      <c r="B8" s="88" t="s">
        <v>27</v>
      </c>
      <c r="C8" s="99"/>
      <c r="D8" s="110"/>
      <c r="E8" s="120" t="s">
        <v>1</v>
      </c>
      <c r="F8" s="119">
        <v>3</v>
      </c>
      <c r="G8" s="119">
        <v>3</v>
      </c>
      <c r="H8" s="119"/>
      <c r="I8" s="119"/>
      <c r="J8" s="119"/>
      <c r="K8" s="119"/>
      <c r="L8" s="119"/>
      <c r="M8" s="119"/>
      <c r="N8" s="119">
        <v>3</v>
      </c>
      <c r="O8" s="119">
        <v>3</v>
      </c>
      <c r="P8" s="119"/>
      <c r="Q8" s="119"/>
      <c r="R8" s="55"/>
    </row>
    <row r="9" spans="1:18">
      <c r="A9" s="81">
        <v>2</v>
      </c>
      <c r="B9" s="89" t="s">
        <v>28</v>
      </c>
      <c r="C9" s="100" t="s">
        <v>40</v>
      </c>
      <c r="D9" s="111"/>
      <c r="E9" s="119" t="s">
        <v>59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55"/>
    </row>
    <row r="10" spans="1:18">
      <c r="A10" s="81">
        <v>3</v>
      </c>
      <c r="B10" s="90"/>
      <c r="C10" s="100" t="s">
        <v>41</v>
      </c>
      <c r="D10" s="111"/>
      <c r="E10" s="119">
        <v>122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55"/>
    </row>
    <row r="11" spans="1:18">
      <c r="A11" s="81">
        <v>4</v>
      </c>
      <c r="B11" s="90"/>
      <c r="C11" s="100" t="s">
        <v>42</v>
      </c>
      <c r="D11" s="111"/>
      <c r="E11" s="119">
        <v>125</v>
      </c>
      <c r="F11" s="119">
        <v>3</v>
      </c>
      <c r="G11" s="119">
        <v>3</v>
      </c>
      <c r="H11" s="119"/>
      <c r="I11" s="119"/>
      <c r="J11" s="119"/>
      <c r="K11" s="119"/>
      <c r="L11" s="119"/>
      <c r="M11" s="119"/>
      <c r="N11" s="119">
        <v>3</v>
      </c>
      <c r="O11" s="119">
        <v>3</v>
      </c>
      <c r="P11" s="119"/>
      <c r="Q11" s="119"/>
      <c r="R11" s="55"/>
    </row>
    <row r="12" spans="1:18">
      <c r="A12" s="81">
        <v>5</v>
      </c>
      <c r="B12" s="90"/>
      <c r="C12" s="100" t="s">
        <v>43</v>
      </c>
      <c r="D12" s="111"/>
      <c r="E12" s="119">
        <v>128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55"/>
    </row>
    <row r="13" spans="1:18">
      <c r="A13" s="81">
        <v>6</v>
      </c>
      <c r="B13" s="91"/>
      <c r="C13" s="100" t="s">
        <v>44</v>
      </c>
      <c r="D13" s="111"/>
      <c r="E13" s="119">
        <v>129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55"/>
    </row>
    <row r="14" spans="1:18">
      <c r="A14" s="81">
        <v>7</v>
      </c>
      <c r="B14" s="88" t="s">
        <v>29</v>
      </c>
      <c r="C14" s="99"/>
      <c r="D14" s="110"/>
      <c r="E14" s="120" t="s">
        <v>60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55"/>
    </row>
    <row r="15" spans="1:18" ht="24">
      <c r="A15" s="81">
        <v>8</v>
      </c>
      <c r="B15" s="92" t="s">
        <v>30</v>
      </c>
      <c r="C15" s="101"/>
      <c r="D15" s="112"/>
      <c r="E15" s="120" t="s">
        <v>61</v>
      </c>
      <c r="F15" s="119">
        <v>19</v>
      </c>
      <c r="G15" s="119">
        <v>15</v>
      </c>
      <c r="H15" s="119"/>
      <c r="I15" s="119">
        <v>4</v>
      </c>
      <c r="J15" s="119"/>
      <c r="K15" s="119"/>
      <c r="L15" s="119"/>
      <c r="M15" s="119"/>
      <c r="N15" s="119">
        <v>19</v>
      </c>
      <c r="O15" s="119">
        <v>15</v>
      </c>
      <c r="P15" s="119"/>
      <c r="Q15" s="119">
        <v>4</v>
      </c>
      <c r="R15" s="55"/>
    </row>
    <row r="16" spans="1:18">
      <c r="A16" s="81">
        <v>9</v>
      </c>
      <c r="B16" s="89" t="s">
        <v>28</v>
      </c>
      <c r="C16" s="100" t="s">
        <v>45</v>
      </c>
      <c r="D16" s="111"/>
      <c r="E16" s="119">
        <v>185</v>
      </c>
      <c r="F16" s="119">
        <v>8</v>
      </c>
      <c r="G16" s="119">
        <v>8</v>
      </c>
      <c r="H16" s="119"/>
      <c r="I16" s="119"/>
      <c r="J16" s="119"/>
      <c r="K16" s="119"/>
      <c r="L16" s="119"/>
      <c r="M16" s="119"/>
      <c r="N16" s="119">
        <v>8</v>
      </c>
      <c r="O16" s="119">
        <v>8</v>
      </c>
      <c r="P16" s="119"/>
      <c r="Q16" s="119"/>
      <c r="R16" s="55"/>
    </row>
    <row r="17" spans="1:18">
      <c r="A17" s="81">
        <v>10</v>
      </c>
      <c r="B17" s="90"/>
      <c r="C17" s="100" t="s">
        <v>46</v>
      </c>
      <c r="D17" s="111"/>
      <c r="E17" s="119" t="s">
        <v>62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55"/>
    </row>
    <row r="18" spans="1:18">
      <c r="A18" s="81">
        <v>11</v>
      </c>
      <c r="B18" s="90"/>
      <c r="C18" s="100" t="s">
        <v>47</v>
      </c>
      <c r="D18" s="111"/>
      <c r="E18" s="119">
        <v>190</v>
      </c>
      <c r="F18" s="119">
        <v>2</v>
      </c>
      <c r="G18" s="119">
        <v>2</v>
      </c>
      <c r="H18" s="119"/>
      <c r="I18" s="119"/>
      <c r="J18" s="119"/>
      <c r="K18" s="119"/>
      <c r="L18" s="119"/>
      <c r="M18" s="119"/>
      <c r="N18" s="119">
        <v>2</v>
      </c>
      <c r="O18" s="119">
        <v>2</v>
      </c>
      <c r="P18" s="119"/>
      <c r="Q18" s="119"/>
      <c r="R18" s="55"/>
    </row>
    <row r="19" spans="1:18">
      <c r="A19" s="81">
        <v>12</v>
      </c>
      <c r="B19" s="91"/>
      <c r="C19" s="100" t="s">
        <v>48</v>
      </c>
      <c r="D19" s="111"/>
      <c r="E19" s="119">
        <v>191</v>
      </c>
      <c r="F19" s="119">
        <v>8</v>
      </c>
      <c r="G19" s="119">
        <v>4</v>
      </c>
      <c r="H19" s="119"/>
      <c r="I19" s="119">
        <v>4</v>
      </c>
      <c r="J19" s="119"/>
      <c r="K19" s="119"/>
      <c r="L19" s="119"/>
      <c r="M19" s="119"/>
      <c r="N19" s="119">
        <v>8</v>
      </c>
      <c r="O19" s="119">
        <v>4</v>
      </c>
      <c r="P19" s="119"/>
      <c r="Q19" s="119">
        <v>4</v>
      </c>
      <c r="R19" s="55"/>
    </row>
    <row r="20" spans="1:18">
      <c r="A20" s="81">
        <v>13</v>
      </c>
      <c r="B20" s="88" t="s">
        <v>31</v>
      </c>
      <c r="C20" s="99"/>
      <c r="D20" s="110"/>
      <c r="E20" s="121">
        <v>296</v>
      </c>
      <c r="F20" s="119">
        <v>3</v>
      </c>
      <c r="G20" s="119">
        <v>3</v>
      </c>
      <c r="H20" s="119"/>
      <c r="I20" s="119"/>
      <c r="J20" s="119"/>
      <c r="K20" s="119"/>
      <c r="L20" s="119"/>
      <c r="M20" s="119"/>
      <c r="N20" s="119">
        <v>3</v>
      </c>
      <c r="O20" s="119">
        <v>3</v>
      </c>
      <c r="P20" s="119"/>
      <c r="Q20" s="119"/>
      <c r="R20" s="55"/>
    </row>
    <row r="21" spans="1:18" ht="18.75">
      <c r="A21" s="81">
        <v>14</v>
      </c>
      <c r="B21" s="88" t="s">
        <v>32</v>
      </c>
      <c r="C21" s="99"/>
      <c r="D21" s="110"/>
      <c r="E21" s="122" t="s">
        <v>63</v>
      </c>
      <c r="F21" s="119">
        <v>3</v>
      </c>
      <c r="G21" s="119">
        <v>3</v>
      </c>
      <c r="H21" s="119"/>
      <c r="I21" s="119"/>
      <c r="J21" s="119"/>
      <c r="K21" s="119"/>
      <c r="L21" s="119"/>
      <c r="M21" s="119"/>
      <c r="N21" s="119">
        <v>3</v>
      </c>
      <c r="O21" s="119">
        <v>3</v>
      </c>
      <c r="P21" s="119"/>
      <c r="Q21" s="119"/>
      <c r="R21" s="55"/>
    </row>
    <row r="22" spans="1:18">
      <c r="A22" s="81">
        <v>15</v>
      </c>
      <c r="B22" s="88" t="s">
        <v>33</v>
      </c>
      <c r="C22" s="99"/>
      <c r="D22" s="110"/>
      <c r="E22" s="120" t="s">
        <v>64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55"/>
    </row>
    <row r="23" spans="1:18">
      <c r="A23" s="81">
        <v>16</v>
      </c>
      <c r="B23" s="89" t="s">
        <v>28</v>
      </c>
      <c r="C23" s="100" t="s">
        <v>49</v>
      </c>
      <c r="D23" s="111"/>
      <c r="E23" s="119">
        <v>364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55"/>
    </row>
    <row r="24" spans="1:18">
      <c r="A24" s="81">
        <v>17</v>
      </c>
      <c r="B24" s="90"/>
      <c r="C24" s="100" t="s">
        <v>50</v>
      </c>
      <c r="D24" s="111"/>
      <c r="E24" s="119">
        <v>366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55"/>
    </row>
    <row r="25" spans="1:18">
      <c r="A25" s="81">
        <v>18</v>
      </c>
      <c r="B25" s="90"/>
      <c r="C25" s="100" t="s">
        <v>51</v>
      </c>
      <c r="D25" s="111"/>
      <c r="E25" s="119">
        <v>367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55"/>
    </row>
    <row r="26" spans="1:18">
      <c r="A26" s="81">
        <v>19</v>
      </c>
      <c r="B26" s="90"/>
      <c r="C26" s="100" t="s">
        <v>52</v>
      </c>
      <c r="D26" s="111"/>
      <c r="E26" s="119">
        <v>369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55"/>
    </row>
    <row r="27" spans="1:18">
      <c r="A27" s="81">
        <v>20</v>
      </c>
      <c r="B27" s="91"/>
      <c r="C27" s="102" t="s">
        <v>53</v>
      </c>
      <c r="D27" s="113"/>
      <c r="E27" s="119">
        <v>370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55"/>
    </row>
    <row r="28" spans="1:18">
      <c r="A28" s="81">
        <v>21</v>
      </c>
      <c r="B28" s="92" t="s">
        <v>34</v>
      </c>
      <c r="C28" s="101"/>
      <c r="D28" s="112"/>
      <c r="E28" s="120" t="s">
        <v>65</v>
      </c>
      <c r="F28" s="119">
        <v>1</v>
      </c>
      <c r="G28" s="119">
        <v>1</v>
      </c>
      <c r="H28" s="119"/>
      <c r="I28" s="119"/>
      <c r="J28" s="119"/>
      <c r="K28" s="119"/>
      <c r="L28" s="119"/>
      <c r="M28" s="119"/>
      <c r="N28" s="119">
        <v>1</v>
      </c>
      <c r="O28" s="119">
        <v>1</v>
      </c>
      <c r="P28" s="119"/>
      <c r="Q28" s="119"/>
      <c r="R28" s="55"/>
    </row>
    <row r="29" spans="1:18" ht="48">
      <c r="A29" s="81">
        <v>22</v>
      </c>
      <c r="B29" s="88" t="s">
        <v>35</v>
      </c>
      <c r="C29" s="99"/>
      <c r="D29" s="110"/>
      <c r="E29" s="120" t="s">
        <v>66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55"/>
    </row>
    <row r="30" spans="1:18">
      <c r="A30" s="81">
        <v>23</v>
      </c>
      <c r="B30" s="92" t="s">
        <v>36</v>
      </c>
      <c r="C30" s="101"/>
      <c r="D30" s="112"/>
      <c r="E30" s="119"/>
      <c r="F30" s="119">
        <v>8</v>
      </c>
      <c r="G30" s="119">
        <v>8</v>
      </c>
      <c r="H30" s="119"/>
      <c r="I30" s="119"/>
      <c r="J30" s="119"/>
      <c r="K30" s="119"/>
      <c r="L30" s="119"/>
      <c r="M30" s="119"/>
      <c r="N30" s="119">
        <v>8</v>
      </c>
      <c r="O30" s="119">
        <v>8</v>
      </c>
      <c r="P30" s="119"/>
      <c r="Q30" s="119"/>
      <c r="R30" s="55"/>
    </row>
    <row r="31" spans="1:18">
      <c r="A31" s="81">
        <v>24</v>
      </c>
      <c r="B31" s="92" t="s">
        <v>37</v>
      </c>
      <c r="C31" s="101"/>
      <c r="D31" s="11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55"/>
    </row>
    <row r="32" spans="1:18">
      <c r="A32" s="81">
        <v>25</v>
      </c>
      <c r="B32" s="92" t="s">
        <v>38</v>
      </c>
      <c r="C32" s="101"/>
      <c r="D32" s="112"/>
      <c r="E32" s="119"/>
      <c r="F32" s="121">
        <f t="shared" ref="F32:Q32" si="0">F8+F14+F15+F20+F21+F22+F28+F29+F30+F31</f>
        <v>37</v>
      </c>
      <c r="G32" s="121">
        <f t="shared" si="0"/>
        <v>33</v>
      </c>
      <c r="H32" s="121">
        <f t="shared" si="0"/>
        <v>0</v>
      </c>
      <c r="I32" s="121">
        <f t="shared" si="0"/>
        <v>4</v>
      </c>
      <c r="J32" s="121">
        <f t="shared" si="0"/>
        <v>0</v>
      </c>
      <c r="K32" s="121">
        <f t="shared" si="0"/>
        <v>0</v>
      </c>
      <c r="L32" s="121">
        <f t="shared" si="0"/>
        <v>0</v>
      </c>
      <c r="M32" s="121">
        <f t="shared" si="0"/>
        <v>0</v>
      </c>
      <c r="N32" s="121">
        <f t="shared" si="0"/>
        <v>37</v>
      </c>
      <c r="O32" s="121">
        <f t="shared" si="0"/>
        <v>33</v>
      </c>
      <c r="P32" s="121">
        <f t="shared" si="0"/>
        <v>0</v>
      </c>
      <c r="Q32" s="121">
        <f t="shared" si="0"/>
        <v>4</v>
      </c>
      <c r="R32" s="55"/>
    </row>
    <row r="33" spans="1:18">
      <c r="A33" s="81">
        <v>26</v>
      </c>
      <c r="B33" s="93" t="s">
        <v>39</v>
      </c>
      <c r="C33" s="102" t="s">
        <v>54</v>
      </c>
      <c r="D33" s="113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55"/>
    </row>
    <row r="34" spans="1:18">
      <c r="A34" s="81">
        <v>27</v>
      </c>
      <c r="B34" s="94"/>
      <c r="C34" s="103" t="s">
        <v>55</v>
      </c>
      <c r="D34" s="114"/>
      <c r="E34" s="123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55"/>
    </row>
    <row r="35" spans="1:18" ht="15.95" customHeight="1">
      <c r="A35" s="82"/>
      <c r="B35" s="82"/>
      <c r="C35" s="104"/>
      <c r="D35" s="11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8" ht="12.95" customHeight="1">
      <c r="A36" s="83"/>
      <c r="B36" s="83"/>
    </row>
    <row r="37" spans="1:18" ht="12.95" customHeight="1">
      <c r="A37" s="83"/>
      <c r="B37" s="83"/>
    </row>
    <row r="38" spans="1:18" ht="12.95" customHeight="1">
      <c r="A38" s="83"/>
      <c r="B38" s="83"/>
    </row>
    <row r="39" spans="1:18" ht="12.95" customHeight="1">
      <c r="A39" s="83"/>
      <c r="B39" s="83"/>
    </row>
    <row r="40" spans="1:18" ht="12.95" customHeight="1">
      <c r="A40" s="83"/>
      <c r="B40" s="83"/>
    </row>
    <row r="41" spans="1:18" ht="12.95" customHeight="1">
      <c r="A41" s="83"/>
      <c r="B41" s="83"/>
    </row>
    <row r="42" spans="1:18" ht="12.95" customHeight="1">
      <c r="A42" s="83"/>
      <c r="B42" s="83"/>
    </row>
    <row r="43" spans="1:18" ht="12.95" customHeight="1">
      <c r="A43" s="83"/>
      <c r="B43" s="83"/>
    </row>
    <row r="44" spans="1:18" ht="12.95" customHeight="1">
      <c r="A44" s="83"/>
      <c r="B44" s="83"/>
    </row>
    <row r="45" spans="1:18" ht="12.95" customHeight="1">
      <c r="A45" s="83"/>
      <c r="B45" s="83"/>
    </row>
    <row r="46" spans="1:18" ht="12.95" customHeight="1">
      <c r="A46" s="83"/>
      <c r="B46" s="83"/>
    </row>
    <row r="47" spans="1:18" ht="12.95" customHeight="1">
      <c r="A47" s="83"/>
      <c r="B47" s="83"/>
    </row>
    <row r="48" spans="1:18" ht="12.95" customHeight="1">
      <c r="A48" s="83"/>
      <c r="B48" s="83"/>
    </row>
    <row r="49" spans="1:2" ht="12.95" customHeight="1">
      <c r="A49" s="83"/>
      <c r="B49" s="83"/>
    </row>
    <row r="50" spans="1:2" ht="12.95" customHeight="1">
      <c r="A50" s="83"/>
      <c r="B50" s="83"/>
    </row>
    <row r="51" spans="1:2" ht="12.95" customHeight="1">
      <c r="A51" s="83"/>
      <c r="B51" s="83"/>
    </row>
    <row r="52" spans="1:2" ht="12.95" customHeight="1">
      <c r="A52" s="83"/>
      <c r="B52" s="83"/>
    </row>
    <row r="53" spans="1:2" ht="12.95" customHeight="1">
      <c r="A53" s="83"/>
      <c r="B53" s="83"/>
    </row>
    <row r="54" spans="1:2" ht="12.95" customHeight="1">
      <c r="A54" s="83"/>
      <c r="B54" s="83"/>
    </row>
    <row r="55" spans="1:2" ht="12.95" customHeight="1">
      <c r="A55" s="83"/>
      <c r="B55" s="83"/>
    </row>
    <row r="56" spans="1:2" ht="12.95" customHeight="1">
      <c r="A56" s="83"/>
      <c r="B56" s="83"/>
    </row>
    <row r="57" spans="1:2" ht="12.95" customHeight="1">
      <c r="A57" s="83"/>
      <c r="B57" s="83"/>
    </row>
    <row r="58" spans="1:2" ht="12.95" customHeight="1">
      <c r="A58" s="83"/>
      <c r="B58" s="83"/>
    </row>
    <row r="59" spans="1:2" ht="12.95" customHeight="1">
      <c r="A59" s="83"/>
      <c r="B59" s="83"/>
    </row>
    <row r="60" spans="1:2" ht="12.95" customHeight="1">
      <c r="A60" s="83"/>
      <c r="B60" s="83"/>
    </row>
    <row r="61" spans="1:2" ht="12.95" customHeight="1">
      <c r="A61" s="83"/>
      <c r="B61" s="83"/>
    </row>
    <row r="62" spans="1:2" ht="12.95" customHeight="1">
      <c r="A62" s="83"/>
      <c r="B62" s="83"/>
    </row>
    <row r="63" spans="1:2" ht="12.95" customHeight="1">
      <c r="A63" s="83"/>
      <c r="B63" s="83"/>
    </row>
    <row r="64" spans="1:2" ht="12.95" customHeight="1">
      <c r="A64" s="83"/>
      <c r="B64" s="83"/>
    </row>
    <row r="65" spans="1:2" ht="12.95" customHeight="1">
      <c r="A65" s="83"/>
      <c r="B65" s="83"/>
    </row>
    <row r="66" spans="1:2" ht="12.95" customHeight="1">
      <c r="A66" s="83"/>
      <c r="B66" s="83"/>
    </row>
    <row r="67" spans="1:2" ht="12.95" customHeight="1">
      <c r="A67" s="83"/>
      <c r="B67" s="83"/>
    </row>
    <row r="68" spans="1:2" ht="12.95" customHeight="1">
      <c r="A68" s="83"/>
      <c r="B68" s="83"/>
    </row>
    <row r="69" spans="1:2" ht="12.95" customHeight="1">
      <c r="A69" s="83"/>
      <c r="B69" s="83"/>
    </row>
    <row r="70" spans="1:2" ht="12.95" customHeight="1">
      <c r="A70" s="83"/>
      <c r="B70" s="83"/>
    </row>
    <row r="71" spans="1:2" ht="12.95" customHeight="1">
      <c r="A71" s="83"/>
      <c r="B71" s="83"/>
    </row>
    <row r="72" spans="1:2" ht="12.95" customHeight="1">
      <c r="A72" s="83"/>
      <c r="B72" s="83"/>
    </row>
    <row r="73" spans="1:2" ht="12.95" customHeight="1">
      <c r="A73" s="83"/>
      <c r="B73" s="83"/>
    </row>
    <row r="74" spans="1:2" ht="12.95" customHeight="1">
      <c r="A74" s="83"/>
      <c r="B74" s="83"/>
    </row>
    <row r="75" spans="1:2" ht="12.95" customHeight="1">
      <c r="A75" s="83"/>
      <c r="B75" s="83"/>
    </row>
    <row r="76" spans="1:2" ht="12.95" customHeight="1">
      <c r="A76" s="83"/>
      <c r="B76" s="83"/>
    </row>
    <row r="77" spans="1:2" ht="12.95" customHeight="1">
      <c r="A77" s="83"/>
      <c r="B77" s="83"/>
    </row>
    <row r="78" spans="1:2" ht="12.95" customHeight="1">
      <c r="A78" s="83"/>
      <c r="B78" s="83"/>
    </row>
    <row r="79" spans="1:2" ht="12.95" customHeight="1">
      <c r="A79" s="83"/>
      <c r="B79" s="83"/>
    </row>
  </sheetData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ageMargins left="0.7" right="0.7" top="0.75" bottom="0.75" header="0.3" footer="0.3"/>
  <pageSetup paperSize="9" orientation="portrait"/>
  <headerFooter alignWithMargins="0">
    <oddFooter>&amp;L765278E0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workbookViewId="0"/>
  </sheetViews>
  <sheetFormatPr defaultRowHeight="12.75"/>
  <cols>
    <col min="1" max="1" width="4.140625" customWidth="1"/>
    <col min="2" max="2" width="6.5703125" customWidth="1"/>
    <col min="3" max="3" width="73.42578125" customWidth="1"/>
    <col min="4" max="4" width="5.140625" hidden="1" customWidth="1"/>
    <col min="5" max="5" width="18.42578125" customWidth="1"/>
    <col min="6" max="6" width="6.7109375" customWidth="1"/>
    <col min="7" max="7" width="8.7109375" customWidth="1"/>
    <col min="8" max="8" width="10.28515625" customWidth="1"/>
    <col min="9" max="9" width="10" customWidth="1"/>
    <col min="10" max="10" width="6.42578125" customWidth="1"/>
    <col min="11" max="11" width="7.42578125" customWidth="1"/>
    <col min="12" max="12" width="7.140625" customWidth="1"/>
    <col min="13" max="13" width="9.85546875" customWidth="1"/>
    <col min="14" max="14" width="6" customWidth="1"/>
    <col min="15" max="15" width="7.7109375" customWidth="1"/>
    <col min="16" max="17" width="8.42578125" customWidth="1"/>
  </cols>
  <sheetData>
    <row r="1" spans="1:18" ht="10.5" customHeight="1"/>
    <row r="2" spans="1:18" ht="14.25">
      <c r="A2" s="130" t="s">
        <v>80</v>
      </c>
      <c r="B2" s="130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02"/>
      <c r="O2" s="204"/>
      <c r="P2" s="204"/>
      <c r="Q2" s="204"/>
    </row>
    <row r="3" spans="1:18" ht="15.75">
      <c r="A3" s="131" t="s">
        <v>23</v>
      </c>
      <c r="B3" s="138" t="s">
        <v>81</v>
      </c>
      <c r="C3" s="157"/>
      <c r="D3" s="172"/>
      <c r="E3" s="131" t="s">
        <v>110</v>
      </c>
      <c r="F3" s="131" t="s">
        <v>67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55"/>
    </row>
    <row r="4" spans="1:18" ht="15.75">
      <c r="A4" s="132"/>
      <c r="B4" s="139"/>
      <c r="C4" s="158"/>
      <c r="D4" s="173"/>
      <c r="E4" s="186"/>
      <c r="F4" s="191" t="s">
        <v>68</v>
      </c>
      <c r="G4" s="191"/>
      <c r="H4" s="191"/>
      <c r="I4" s="191"/>
      <c r="J4" s="196" t="s">
        <v>74</v>
      </c>
      <c r="K4" s="197"/>
      <c r="L4" s="197"/>
      <c r="M4" s="200"/>
      <c r="N4" s="192" t="s">
        <v>77</v>
      </c>
      <c r="O4" s="205" t="s">
        <v>75</v>
      </c>
      <c r="P4" s="207"/>
      <c r="Q4" s="209"/>
      <c r="R4" s="55"/>
    </row>
    <row r="5" spans="1:18" ht="15.75">
      <c r="A5" s="132"/>
      <c r="B5" s="139"/>
      <c r="C5" s="158"/>
      <c r="D5" s="173"/>
      <c r="E5" s="186"/>
      <c r="F5" s="192" t="s">
        <v>69</v>
      </c>
      <c r="G5" s="194" t="s">
        <v>75</v>
      </c>
      <c r="H5" s="194"/>
      <c r="I5" s="194"/>
      <c r="J5" s="192" t="s">
        <v>69</v>
      </c>
      <c r="K5" s="198" t="s">
        <v>75</v>
      </c>
      <c r="L5" s="199"/>
      <c r="M5" s="201"/>
      <c r="N5" s="203"/>
      <c r="O5" s="206"/>
      <c r="P5" s="208"/>
      <c r="Q5" s="210"/>
      <c r="R5" s="55"/>
    </row>
    <row r="6" spans="1:18" ht="157.5">
      <c r="A6" s="132"/>
      <c r="B6" s="140"/>
      <c r="C6" s="159"/>
      <c r="D6" s="174"/>
      <c r="E6" s="186"/>
      <c r="F6" s="193"/>
      <c r="G6" s="195" t="s">
        <v>71</v>
      </c>
      <c r="H6" s="195" t="s">
        <v>121</v>
      </c>
      <c r="I6" s="195" t="s">
        <v>122</v>
      </c>
      <c r="J6" s="193"/>
      <c r="K6" s="195" t="s">
        <v>71</v>
      </c>
      <c r="L6" s="195" t="s">
        <v>123</v>
      </c>
      <c r="M6" s="195" t="s">
        <v>122</v>
      </c>
      <c r="N6" s="193"/>
      <c r="O6" s="195" t="s">
        <v>71</v>
      </c>
      <c r="P6" s="195" t="s">
        <v>124</v>
      </c>
      <c r="Q6" s="195" t="s">
        <v>122</v>
      </c>
      <c r="R6" s="55"/>
    </row>
    <row r="7" spans="1:18" ht="15.75">
      <c r="A7" s="133" t="s">
        <v>24</v>
      </c>
      <c r="B7" s="141" t="s">
        <v>26</v>
      </c>
      <c r="C7" s="160"/>
      <c r="D7" s="133"/>
      <c r="E7" s="134" t="s">
        <v>58</v>
      </c>
      <c r="F7" s="134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  <c r="L7" s="134">
        <v>7</v>
      </c>
      <c r="M7" s="134">
        <v>8</v>
      </c>
      <c r="N7" s="134">
        <v>9</v>
      </c>
      <c r="O7" s="134">
        <v>10</v>
      </c>
      <c r="P7" s="134">
        <v>11</v>
      </c>
      <c r="Q7" s="134">
        <v>12</v>
      </c>
      <c r="R7" s="55"/>
    </row>
    <row r="8" spans="1:18" ht="15.75">
      <c r="A8" s="134">
        <v>1</v>
      </c>
      <c r="B8" s="142" t="s">
        <v>82</v>
      </c>
      <c r="C8" s="161"/>
      <c r="D8" s="165"/>
      <c r="E8" s="134" t="s">
        <v>111</v>
      </c>
      <c r="F8" s="134">
        <v>33</v>
      </c>
      <c r="G8" s="134">
        <v>33</v>
      </c>
      <c r="H8" s="134"/>
      <c r="I8" s="134" t="s">
        <v>120</v>
      </c>
      <c r="J8" s="134"/>
      <c r="K8" s="134"/>
      <c r="L8" s="134"/>
      <c r="M8" s="134" t="s">
        <v>120</v>
      </c>
      <c r="N8" s="134">
        <v>33</v>
      </c>
      <c r="O8" s="134">
        <v>33</v>
      </c>
      <c r="P8" s="134"/>
      <c r="Q8" s="134" t="s">
        <v>120</v>
      </c>
      <c r="R8" s="55"/>
    </row>
    <row r="9" spans="1:18" ht="63">
      <c r="A9" s="134">
        <v>2</v>
      </c>
      <c r="B9" s="143" t="s">
        <v>28</v>
      </c>
      <c r="C9" s="162" t="s">
        <v>91</v>
      </c>
      <c r="D9" s="162"/>
      <c r="E9" s="134" t="s">
        <v>112</v>
      </c>
      <c r="F9" s="134">
        <v>33</v>
      </c>
      <c r="G9" s="134">
        <v>33</v>
      </c>
      <c r="H9" s="134"/>
      <c r="I9" s="134" t="s">
        <v>120</v>
      </c>
      <c r="J9" s="134"/>
      <c r="K9" s="134"/>
      <c r="L9" s="134"/>
      <c r="M9" s="134" t="s">
        <v>120</v>
      </c>
      <c r="N9" s="134">
        <v>33</v>
      </c>
      <c r="O9" s="134">
        <v>33</v>
      </c>
      <c r="P9" s="134"/>
      <c r="Q9" s="134" t="s">
        <v>120</v>
      </c>
      <c r="R9" s="55"/>
    </row>
    <row r="10" spans="1:18" ht="47.25">
      <c r="A10" s="134">
        <v>3</v>
      </c>
      <c r="B10" s="144"/>
      <c r="C10" s="162" t="s">
        <v>92</v>
      </c>
      <c r="D10" s="162"/>
      <c r="E10" s="134" t="s">
        <v>113</v>
      </c>
      <c r="F10" s="134"/>
      <c r="G10" s="134"/>
      <c r="H10" s="134"/>
      <c r="I10" s="134" t="s">
        <v>120</v>
      </c>
      <c r="J10" s="134"/>
      <c r="K10" s="134"/>
      <c r="L10" s="134"/>
      <c r="M10" s="134" t="s">
        <v>120</v>
      </c>
      <c r="N10" s="134"/>
      <c r="O10" s="134"/>
      <c r="P10" s="134"/>
      <c r="Q10" s="134" t="s">
        <v>120</v>
      </c>
      <c r="R10" s="55"/>
    </row>
    <row r="11" spans="1:18" ht="47.25">
      <c r="A11" s="134">
        <v>4</v>
      </c>
      <c r="B11" s="145"/>
      <c r="C11" s="162" t="s">
        <v>93</v>
      </c>
      <c r="D11" s="162"/>
      <c r="E11" s="134" t="s">
        <v>114</v>
      </c>
      <c r="F11" s="134"/>
      <c r="G11" s="134"/>
      <c r="H11" s="134"/>
      <c r="I11" s="134" t="s">
        <v>120</v>
      </c>
      <c r="J11" s="134"/>
      <c r="K11" s="134"/>
      <c r="L11" s="134"/>
      <c r="M11" s="134" t="s">
        <v>120</v>
      </c>
      <c r="N11" s="134"/>
      <c r="O11" s="134"/>
      <c r="P11" s="134"/>
      <c r="Q11" s="134" t="s">
        <v>120</v>
      </c>
      <c r="R11" s="55"/>
    </row>
    <row r="12" spans="1:18" ht="15.75">
      <c r="A12" s="134">
        <v>5</v>
      </c>
      <c r="B12" s="142" t="s">
        <v>83</v>
      </c>
      <c r="C12" s="161"/>
      <c r="D12" s="175"/>
      <c r="E12" s="134" t="s">
        <v>115</v>
      </c>
      <c r="F12" s="134">
        <v>33</v>
      </c>
      <c r="G12" s="134">
        <v>33</v>
      </c>
      <c r="H12" s="134"/>
      <c r="I12" s="134" t="s">
        <v>120</v>
      </c>
      <c r="J12" s="134"/>
      <c r="K12" s="134"/>
      <c r="L12" s="134"/>
      <c r="M12" s="134" t="s">
        <v>120</v>
      </c>
      <c r="N12" s="134">
        <v>33</v>
      </c>
      <c r="O12" s="134">
        <v>33</v>
      </c>
      <c r="P12" s="134"/>
      <c r="Q12" s="134" t="s">
        <v>120</v>
      </c>
      <c r="R12" s="55"/>
    </row>
    <row r="13" spans="1:18" ht="15.75">
      <c r="A13" s="134">
        <v>6</v>
      </c>
      <c r="B13" s="146" t="s">
        <v>84</v>
      </c>
      <c r="C13" s="163" t="s">
        <v>94</v>
      </c>
      <c r="D13" s="176"/>
      <c r="E13" s="187" t="s">
        <v>115</v>
      </c>
      <c r="F13" s="134">
        <v>1</v>
      </c>
      <c r="G13" s="134">
        <v>1</v>
      </c>
      <c r="H13" s="134"/>
      <c r="I13" s="134" t="s">
        <v>120</v>
      </c>
      <c r="J13" s="134"/>
      <c r="K13" s="134"/>
      <c r="L13" s="134"/>
      <c r="M13" s="134" t="s">
        <v>120</v>
      </c>
      <c r="N13" s="134">
        <v>1</v>
      </c>
      <c r="O13" s="134">
        <v>1</v>
      </c>
      <c r="P13" s="134"/>
      <c r="Q13" s="134" t="s">
        <v>120</v>
      </c>
      <c r="R13" s="55"/>
    </row>
    <row r="14" spans="1:18" ht="15.75">
      <c r="A14" s="134">
        <v>7</v>
      </c>
      <c r="B14" s="147"/>
      <c r="C14" s="163" t="s">
        <v>95</v>
      </c>
      <c r="D14" s="177"/>
      <c r="E14" s="188"/>
      <c r="F14" s="134"/>
      <c r="G14" s="134"/>
      <c r="H14" s="134"/>
      <c r="I14" s="134" t="s">
        <v>120</v>
      </c>
      <c r="J14" s="134"/>
      <c r="K14" s="134"/>
      <c r="L14" s="134"/>
      <c r="M14" s="134" t="s">
        <v>120</v>
      </c>
      <c r="N14" s="134"/>
      <c r="O14" s="134"/>
      <c r="P14" s="134"/>
      <c r="Q14" s="134" t="s">
        <v>120</v>
      </c>
      <c r="R14" s="55"/>
    </row>
    <row r="15" spans="1:18" ht="15.75">
      <c r="A15" s="134">
        <v>8</v>
      </c>
      <c r="B15" s="147"/>
      <c r="C15" s="163" t="s">
        <v>96</v>
      </c>
      <c r="D15" s="177"/>
      <c r="E15" s="188"/>
      <c r="F15" s="134"/>
      <c r="G15" s="134"/>
      <c r="H15" s="134"/>
      <c r="I15" s="134" t="s">
        <v>120</v>
      </c>
      <c r="J15" s="134"/>
      <c r="K15" s="134"/>
      <c r="L15" s="134"/>
      <c r="M15" s="134" t="s">
        <v>120</v>
      </c>
      <c r="N15" s="134"/>
      <c r="O15" s="134"/>
      <c r="P15" s="134"/>
      <c r="Q15" s="134" t="s">
        <v>120</v>
      </c>
      <c r="R15" s="55"/>
    </row>
    <row r="16" spans="1:18" ht="47.25">
      <c r="A16" s="134">
        <v>9</v>
      </c>
      <c r="B16" s="147"/>
      <c r="C16" s="163" t="s">
        <v>97</v>
      </c>
      <c r="D16" s="177"/>
      <c r="E16" s="188"/>
      <c r="F16" s="134">
        <v>15</v>
      </c>
      <c r="G16" s="134">
        <v>15</v>
      </c>
      <c r="H16" s="134"/>
      <c r="I16" s="134" t="s">
        <v>120</v>
      </c>
      <c r="J16" s="134"/>
      <c r="K16" s="134"/>
      <c r="L16" s="134"/>
      <c r="M16" s="134" t="s">
        <v>120</v>
      </c>
      <c r="N16" s="134">
        <v>15</v>
      </c>
      <c r="O16" s="134">
        <v>15</v>
      </c>
      <c r="P16" s="134"/>
      <c r="Q16" s="134" t="s">
        <v>120</v>
      </c>
      <c r="R16" s="55"/>
    </row>
    <row r="17" spans="1:18" ht="15.75">
      <c r="A17" s="134">
        <v>10</v>
      </c>
      <c r="B17" s="147"/>
      <c r="C17" s="163" t="s">
        <v>98</v>
      </c>
      <c r="D17" s="177"/>
      <c r="E17" s="188"/>
      <c r="F17" s="134">
        <v>4</v>
      </c>
      <c r="G17" s="134">
        <v>4</v>
      </c>
      <c r="H17" s="134"/>
      <c r="I17" s="134" t="s">
        <v>120</v>
      </c>
      <c r="J17" s="134"/>
      <c r="K17" s="134"/>
      <c r="L17" s="134"/>
      <c r="M17" s="134" t="s">
        <v>120</v>
      </c>
      <c r="N17" s="134">
        <v>4</v>
      </c>
      <c r="O17" s="134">
        <v>4</v>
      </c>
      <c r="P17" s="134"/>
      <c r="Q17" s="134" t="s">
        <v>120</v>
      </c>
      <c r="R17" s="55"/>
    </row>
    <row r="18" spans="1:18" ht="31.5">
      <c r="A18" s="134">
        <v>11</v>
      </c>
      <c r="B18" s="147"/>
      <c r="C18" s="163" t="s">
        <v>99</v>
      </c>
      <c r="D18" s="177"/>
      <c r="E18" s="188"/>
      <c r="F18" s="134">
        <v>1</v>
      </c>
      <c r="G18" s="134">
        <v>1</v>
      </c>
      <c r="H18" s="134"/>
      <c r="I18" s="134" t="s">
        <v>120</v>
      </c>
      <c r="J18" s="134"/>
      <c r="K18" s="134"/>
      <c r="L18" s="134"/>
      <c r="M18" s="134" t="s">
        <v>120</v>
      </c>
      <c r="N18" s="134">
        <v>1</v>
      </c>
      <c r="O18" s="134">
        <v>1</v>
      </c>
      <c r="P18" s="134"/>
      <c r="Q18" s="134" t="s">
        <v>120</v>
      </c>
      <c r="R18" s="55"/>
    </row>
    <row r="19" spans="1:18" ht="15.75">
      <c r="A19" s="134">
        <v>12</v>
      </c>
      <c r="B19" s="147"/>
      <c r="C19" s="163" t="s">
        <v>98</v>
      </c>
      <c r="D19" s="177"/>
      <c r="E19" s="188"/>
      <c r="F19" s="134"/>
      <c r="G19" s="134"/>
      <c r="H19" s="134"/>
      <c r="I19" s="134" t="s">
        <v>120</v>
      </c>
      <c r="J19" s="134"/>
      <c r="K19" s="134"/>
      <c r="L19" s="134"/>
      <c r="M19" s="134" t="s">
        <v>120</v>
      </c>
      <c r="N19" s="134"/>
      <c r="O19" s="134"/>
      <c r="P19" s="134"/>
      <c r="Q19" s="134" t="s">
        <v>120</v>
      </c>
      <c r="R19" s="55"/>
    </row>
    <row r="20" spans="1:18" ht="15.75">
      <c r="A20" s="134">
        <v>13</v>
      </c>
      <c r="B20" s="147"/>
      <c r="C20" s="163" t="s">
        <v>100</v>
      </c>
      <c r="D20" s="177"/>
      <c r="E20" s="188"/>
      <c r="F20" s="134">
        <v>2</v>
      </c>
      <c r="G20" s="134">
        <v>2</v>
      </c>
      <c r="H20" s="134"/>
      <c r="I20" s="134" t="s">
        <v>120</v>
      </c>
      <c r="J20" s="134"/>
      <c r="K20" s="134"/>
      <c r="L20" s="134"/>
      <c r="M20" s="134" t="s">
        <v>120</v>
      </c>
      <c r="N20" s="134">
        <v>2</v>
      </c>
      <c r="O20" s="134">
        <v>2</v>
      </c>
      <c r="P20" s="134"/>
      <c r="Q20" s="134" t="s">
        <v>120</v>
      </c>
      <c r="R20" s="55"/>
    </row>
    <row r="21" spans="1:18" ht="15.75">
      <c r="A21" s="134">
        <v>14</v>
      </c>
      <c r="B21" s="147"/>
      <c r="C21" s="163" t="s">
        <v>98</v>
      </c>
      <c r="D21" s="177"/>
      <c r="E21" s="188"/>
      <c r="F21" s="134">
        <v>2</v>
      </c>
      <c r="G21" s="134">
        <v>2</v>
      </c>
      <c r="H21" s="134"/>
      <c r="I21" s="134" t="s">
        <v>120</v>
      </c>
      <c r="J21" s="134"/>
      <c r="K21" s="134"/>
      <c r="L21" s="134"/>
      <c r="M21" s="134" t="s">
        <v>120</v>
      </c>
      <c r="N21" s="134">
        <v>2</v>
      </c>
      <c r="O21" s="134">
        <v>2</v>
      </c>
      <c r="P21" s="134"/>
      <c r="Q21" s="134" t="s">
        <v>120</v>
      </c>
      <c r="R21" s="55"/>
    </row>
    <row r="22" spans="1:18" ht="47.25">
      <c r="A22" s="134">
        <v>15</v>
      </c>
      <c r="B22" s="147"/>
      <c r="C22" s="163" t="s">
        <v>101</v>
      </c>
      <c r="D22" s="177"/>
      <c r="E22" s="188"/>
      <c r="F22" s="134"/>
      <c r="G22" s="134"/>
      <c r="H22" s="134"/>
      <c r="I22" s="134" t="s">
        <v>120</v>
      </c>
      <c r="J22" s="134"/>
      <c r="K22" s="134"/>
      <c r="L22" s="134"/>
      <c r="M22" s="134" t="s">
        <v>120</v>
      </c>
      <c r="N22" s="134"/>
      <c r="O22" s="134"/>
      <c r="P22" s="134"/>
      <c r="Q22" s="134" t="s">
        <v>120</v>
      </c>
      <c r="R22" s="55"/>
    </row>
    <row r="23" spans="1:18" ht="15.75">
      <c r="A23" s="134">
        <v>16</v>
      </c>
      <c r="B23" s="147"/>
      <c r="C23" s="163" t="s">
        <v>98</v>
      </c>
      <c r="D23" s="177"/>
      <c r="E23" s="188"/>
      <c r="F23" s="134"/>
      <c r="G23" s="134"/>
      <c r="H23" s="134"/>
      <c r="I23" s="134" t="s">
        <v>120</v>
      </c>
      <c r="J23" s="134"/>
      <c r="K23" s="134"/>
      <c r="L23" s="134"/>
      <c r="M23" s="134" t="s">
        <v>120</v>
      </c>
      <c r="N23" s="134"/>
      <c r="O23" s="134"/>
      <c r="P23" s="134"/>
      <c r="Q23" s="134" t="s">
        <v>120</v>
      </c>
      <c r="R23" s="55"/>
    </row>
    <row r="24" spans="1:18" ht="31.5">
      <c r="A24" s="134">
        <v>17</v>
      </c>
      <c r="B24" s="147"/>
      <c r="C24" s="163" t="s">
        <v>102</v>
      </c>
      <c r="D24" s="177"/>
      <c r="E24" s="188"/>
      <c r="F24" s="134">
        <v>14</v>
      </c>
      <c r="G24" s="134">
        <v>14</v>
      </c>
      <c r="H24" s="134"/>
      <c r="I24" s="134" t="s">
        <v>120</v>
      </c>
      <c r="J24" s="134"/>
      <c r="K24" s="134"/>
      <c r="L24" s="134"/>
      <c r="M24" s="134" t="s">
        <v>120</v>
      </c>
      <c r="N24" s="134">
        <v>14</v>
      </c>
      <c r="O24" s="134">
        <v>14</v>
      </c>
      <c r="P24" s="134"/>
      <c r="Q24" s="134" t="s">
        <v>120</v>
      </c>
      <c r="R24" s="55"/>
    </row>
    <row r="25" spans="1:18" ht="15.75">
      <c r="A25" s="134">
        <v>18</v>
      </c>
      <c r="B25" s="147"/>
      <c r="C25" s="163" t="s">
        <v>98</v>
      </c>
      <c r="D25" s="177"/>
      <c r="E25" s="188"/>
      <c r="F25" s="134">
        <v>1</v>
      </c>
      <c r="G25" s="134">
        <v>1</v>
      </c>
      <c r="H25" s="134"/>
      <c r="I25" s="134" t="s">
        <v>120</v>
      </c>
      <c r="J25" s="134"/>
      <c r="K25" s="134"/>
      <c r="L25" s="134"/>
      <c r="M25" s="134" t="s">
        <v>120</v>
      </c>
      <c r="N25" s="134">
        <v>1</v>
      </c>
      <c r="O25" s="134">
        <v>1</v>
      </c>
      <c r="P25" s="134"/>
      <c r="Q25" s="134" t="s">
        <v>120</v>
      </c>
      <c r="R25" s="55"/>
    </row>
    <row r="26" spans="1:18" ht="31.5">
      <c r="A26" s="134">
        <v>19</v>
      </c>
      <c r="B26" s="147"/>
      <c r="C26" s="163" t="s">
        <v>103</v>
      </c>
      <c r="D26" s="177"/>
      <c r="E26" s="188"/>
      <c r="F26" s="134"/>
      <c r="G26" s="134"/>
      <c r="H26" s="134"/>
      <c r="I26" s="134" t="s">
        <v>120</v>
      </c>
      <c r="J26" s="134"/>
      <c r="K26" s="134"/>
      <c r="L26" s="134"/>
      <c r="M26" s="134" t="s">
        <v>120</v>
      </c>
      <c r="N26" s="134"/>
      <c r="O26" s="134"/>
      <c r="P26" s="134"/>
      <c r="Q26" s="134" t="s">
        <v>120</v>
      </c>
      <c r="R26" s="55"/>
    </row>
    <row r="27" spans="1:18" ht="15.75">
      <c r="A27" s="134">
        <v>20</v>
      </c>
      <c r="B27" s="148"/>
      <c r="C27" s="163" t="s">
        <v>98</v>
      </c>
      <c r="D27" s="178"/>
      <c r="E27" s="189"/>
      <c r="F27" s="134"/>
      <c r="G27" s="134"/>
      <c r="H27" s="134"/>
      <c r="I27" s="134" t="s">
        <v>120</v>
      </c>
      <c r="J27" s="134"/>
      <c r="K27" s="134"/>
      <c r="L27" s="134"/>
      <c r="M27" s="134" t="s">
        <v>120</v>
      </c>
      <c r="N27" s="134"/>
      <c r="O27" s="134"/>
      <c r="P27" s="134"/>
      <c r="Q27" s="134" t="s">
        <v>120</v>
      </c>
      <c r="R27" s="55"/>
    </row>
    <row r="28" spans="1:18" ht="15.75">
      <c r="A28" s="134">
        <v>21</v>
      </c>
      <c r="B28" s="142" t="s">
        <v>85</v>
      </c>
      <c r="C28" s="161"/>
      <c r="D28" s="179"/>
      <c r="E28" s="143" t="s">
        <v>116</v>
      </c>
      <c r="F28" s="134"/>
      <c r="G28" s="134"/>
      <c r="H28" s="134"/>
      <c r="I28" s="134" t="s">
        <v>120</v>
      </c>
      <c r="J28" s="134"/>
      <c r="K28" s="134"/>
      <c r="L28" s="134"/>
      <c r="M28" s="134" t="s">
        <v>120</v>
      </c>
      <c r="N28" s="134"/>
      <c r="O28" s="134"/>
      <c r="P28" s="134"/>
      <c r="Q28" s="134" t="s">
        <v>120</v>
      </c>
      <c r="R28" s="55"/>
    </row>
    <row r="29" spans="1:18" ht="47.25">
      <c r="A29" s="134">
        <v>22</v>
      </c>
      <c r="B29" s="143" t="s">
        <v>28</v>
      </c>
      <c r="C29" s="164" t="s">
        <v>104</v>
      </c>
      <c r="D29" s="179"/>
      <c r="E29" s="144"/>
      <c r="F29" s="134"/>
      <c r="G29" s="134"/>
      <c r="H29" s="134"/>
      <c r="I29" s="134" t="s">
        <v>120</v>
      </c>
      <c r="J29" s="134"/>
      <c r="K29" s="134"/>
      <c r="L29" s="134"/>
      <c r="M29" s="134" t="s">
        <v>120</v>
      </c>
      <c r="N29" s="134"/>
      <c r="O29" s="134"/>
      <c r="P29" s="134"/>
      <c r="Q29" s="134" t="s">
        <v>120</v>
      </c>
      <c r="R29" s="55"/>
    </row>
    <row r="30" spans="1:18" ht="47.25">
      <c r="A30" s="134">
        <v>23</v>
      </c>
      <c r="B30" s="144"/>
      <c r="C30" s="162" t="s">
        <v>105</v>
      </c>
      <c r="D30" s="162"/>
      <c r="E30" s="144"/>
      <c r="F30" s="134"/>
      <c r="G30" s="134"/>
      <c r="H30" s="134"/>
      <c r="I30" s="134" t="s">
        <v>120</v>
      </c>
      <c r="J30" s="134"/>
      <c r="K30" s="134"/>
      <c r="L30" s="134"/>
      <c r="M30" s="134" t="s">
        <v>120</v>
      </c>
      <c r="N30" s="134"/>
      <c r="O30" s="134"/>
      <c r="P30" s="134"/>
      <c r="Q30" s="134" t="s">
        <v>120</v>
      </c>
      <c r="R30" s="55"/>
    </row>
    <row r="31" spans="1:18" ht="63">
      <c r="A31" s="134">
        <v>24</v>
      </c>
      <c r="B31" s="144"/>
      <c r="C31" s="165" t="s">
        <v>106</v>
      </c>
      <c r="D31" s="165"/>
      <c r="E31" s="144"/>
      <c r="F31" s="134"/>
      <c r="G31" s="134"/>
      <c r="H31" s="134"/>
      <c r="I31" s="134" t="s">
        <v>120</v>
      </c>
      <c r="J31" s="134"/>
      <c r="K31" s="134"/>
      <c r="L31" s="134"/>
      <c r="M31" s="134" t="s">
        <v>120</v>
      </c>
      <c r="N31" s="134"/>
      <c r="O31" s="134"/>
      <c r="P31" s="134"/>
      <c r="Q31" s="134" t="s">
        <v>120</v>
      </c>
      <c r="R31" s="55"/>
    </row>
    <row r="32" spans="1:18" ht="63">
      <c r="A32" s="134">
        <v>25</v>
      </c>
      <c r="B32" s="145"/>
      <c r="C32" s="165" t="s">
        <v>107</v>
      </c>
      <c r="D32" s="165"/>
      <c r="E32" s="145"/>
      <c r="F32" s="134"/>
      <c r="G32" s="134"/>
      <c r="H32" s="134"/>
      <c r="I32" s="134" t="s">
        <v>120</v>
      </c>
      <c r="J32" s="134"/>
      <c r="K32" s="134"/>
      <c r="L32" s="134"/>
      <c r="M32" s="134" t="s">
        <v>120</v>
      </c>
      <c r="N32" s="134"/>
      <c r="O32" s="134"/>
      <c r="P32" s="134"/>
      <c r="Q32" s="134" t="s">
        <v>120</v>
      </c>
      <c r="R32" s="55"/>
    </row>
    <row r="33" spans="1:18" ht="15.75">
      <c r="A33" s="134">
        <v>26</v>
      </c>
      <c r="B33" s="142" t="s">
        <v>86</v>
      </c>
      <c r="C33" s="161"/>
      <c r="D33" s="180"/>
      <c r="E33" s="187" t="s">
        <v>117</v>
      </c>
      <c r="F33" s="134"/>
      <c r="G33" s="134"/>
      <c r="H33" s="134"/>
      <c r="I33" s="134" t="s">
        <v>120</v>
      </c>
      <c r="J33" s="134"/>
      <c r="K33" s="134"/>
      <c r="L33" s="134"/>
      <c r="M33" s="134" t="s">
        <v>120</v>
      </c>
      <c r="N33" s="134"/>
      <c r="O33" s="134"/>
      <c r="P33" s="134"/>
      <c r="Q33" s="134" t="s">
        <v>120</v>
      </c>
      <c r="R33" s="55"/>
    </row>
    <row r="34" spans="1:18" ht="15.75">
      <c r="A34" s="134">
        <v>27</v>
      </c>
      <c r="B34" s="149" t="s">
        <v>28</v>
      </c>
      <c r="C34" s="165" t="s">
        <v>108</v>
      </c>
      <c r="D34" s="181"/>
      <c r="E34" s="188"/>
      <c r="F34" s="134"/>
      <c r="G34" s="134"/>
      <c r="H34" s="134"/>
      <c r="I34" s="134" t="s">
        <v>120</v>
      </c>
      <c r="J34" s="134"/>
      <c r="K34" s="134"/>
      <c r="L34" s="134"/>
      <c r="M34" s="134" t="s">
        <v>120</v>
      </c>
      <c r="N34" s="134"/>
      <c r="O34" s="134"/>
      <c r="P34" s="134"/>
      <c r="Q34" s="134" t="s">
        <v>120</v>
      </c>
      <c r="R34" s="55"/>
    </row>
    <row r="35" spans="1:18" ht="31.5">
      <c r="A35" s="134">
        <v>28</v>
      </c>
      <c r="B35" s="150"/>
      <c r="C35" s="166" t="s">
        <v>109</v>
      </c>
      <c r="D35" s="182"/>
      <c r="E35" s="189"/>
      <c r="F35" s="134"/>
      <c r="G35" s="134"/>
      <c r="H35" s="134"/>
      <c r="I35" s="134" t="s">
        <v>120</v>
      </c>
      <c r="J35" s="134"/>
      <c r="K35" s="134"/>
      <c r="L35" s="134"/>
      <c r="M35" s="134" t="s">
        <v>120</v>
      </c>
      <c r="N35" s="134"/>
      <c r="O35" s="134"/>
      <c r="P35" s="134"/>
      <c r="Q35" s="134" t="s">
        <v>120</v>
      </c>
      <c r="R35" s="55"/>
    </row>
    <row r="36" spans="1:18" ht="15.75">
      <c r="A36" s="135">
        <v>29</v>
      </c>
      <c r="B36" s="151" t="s">
        <v>87</v>
      </c>
      <c r="C36" s="167"/>
      <c r="D36" s="183"/>
      <c r="E36" s="190" t="s">
        <v>118</v>
      </c>
      <c r="F36" s="134">
        <v>4</v>
      </c>
      <c r="G36" s="134" t="s">
        <v>120</v>
      </c>
      <c r="H36" s="134" t="s">
        <v>120</v>
      </c>
      <c r="I36" s="134">
        <v>4</v>
      </c>
      <c r="J36" s="134"/>
      <c r="K36" s="134" t="s">
        <v>120</v>
      </c>
      <c r="L36" s="134" t="s">
        <v>120</v>
      </c>
      <c r="M36" s="134"/>
      <c r="N36" s="134">
        <v>4</v>
      </c>
      <c r="O36" s="134" t="s">
        <v>120</v>
      </c>
      <c r="P36" s="134" t="s">
        <v>120</v>
      </c>
      <c r="Q36" s="134">
        <v>4</v>
      </c>
      <c r="R36" s="55"/>
    </row>
    <row r="37" spans="1:18" ht="15.75">
      <c r="A37" s="135">
        <v>30</v>
      </c>
      <c r="B37" s="152" t="s">
        <v>88</v>
      </c>
      <c r="C37" s="168"/>
      <c r="D37" s="183"/>
      <c r="E37" s="190" t="s">
        <v>119</v>
      </c>
      <c r="F37" s="134"/>
      <c r="G37" s="134"/>
      <c r="H37" s="134"/>
      <c r="I37" s="134" t="s">
        <v>120</v>
      </c>
      <c r="J37" s="134"/>
      <c r="K37" s="134"/>
      <c r="L37" s="134"/>
      <c r="M37" s="134" t="s">
        <v>120</v>
      </c>
      <c r="N37" s="134"/>
      <c r="O37" s="134"/>
      <c r="P37" s="134"/>
      <c r="Q37" s="134" t="s">
        <v>120</v>
      </c>
      <c r="R37" s="55"/>
    </row>
    <row r="38" spans="1:18" ht="15.75">
      <c r="A38" s="135">
        <v>31</v>
      </c>
      <c r="B38" s="153" t="s">
        <v>89</v>
      </c>
      <c r="C38" s="169"/>
      <c r="D38" s="184"/>
      <c r="E38" s="134"/>
      <c r="F38" s="211">
        <f>F8+F28+F33+F36+F37</f>
        <v>37</v>
      </c>
      <c r="G38" s="211">
        <f>G8+G28+G33+G37</f>
        <v>33</v>
      </c>
      <c r="H38" s="211">
        <f>H8+H28+H33+H37</f>
        <v>0</v>
      </c>
      <c r="I38" s="211">
        <f>I36</f>
        <v>4</v>
      </c>
      <c r="J38" s="211">
        <f>J8+J28+J33+J36+J37</f>
        <v>0</v>
      </c>
      <c r="K38" s="211">
        <f>K8+K28+K33+K37</f>
        <v>0</v>
      </c>
      <c r="L38" s="211">
        <f>L8+L28+L33+L37</f>
        <v>0</v>
      </c>
      <c r="M38" s="211">
        <f>M36</f>
        <v>0</v>
      </c>
      <c r="N38" s="211">
        <f>N8+N28+N33+N36+N37</f>
        <v>37</v>
      </c>
      <c r="O38" s="211">
        <f>O8+O28+O33+O37</f>
        <v>33</v>
      </c>
      <c r="P38" s="211">
        <f>P8+P28+P33+P37</f>
        <v>0</v>
      </c>
      <c r="Q38" s="211">
        <f>Q36</f>
        <v>4</v>
      </c>
      <c r="R38" s="55"/>
    </row>
    <row r="39" spans="1:18" ht="15.75">
      <c r="A39" s="134">
        <v>32</v>
      </c>
      <c r="B39" s="154" t="s">
        <v>90</v>
      </c>
      <c r="C39" s="170"/>
      <c r="D39" s="185"/>
      <c r="E39" s="134"/>
      <c r="F39" s="134">
        <v>11</v>
      </c>
      <c r="G39" s="134">
        <v>7</v>
      </c>
      <c r="H39" s="134"/>
      <c r="I39" s="134">
        <v>4</v>
      </c>
      <c r="J39" s="134"/>
      <c r="K39" s="134"/>
      <c r="L39" s="134"/>
      <c r="M39" s="134"/>
      <c r="N39" s="134">
        <v>11</v>
      </c>
      <c r="O39" s="134">
        <v>7</v>
      </c>
      <c r="P39" s="134"/>
      <c r="Q39" s="134">
        <v>4</v>
      </c>
      <c r="R39" s="55"/>
    </row>
    <row r="40" spans="1:18" ht="15.75">
      <c r="A40" s="136"/>
      <c r="B40" s="155"/>
      <c r="C40" s="171"/>
      <c r="D40" s="171"/>
      <c r="E40" s="8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8" ht="15.95" customHeight="1">
      <c r="A41" s="137"/>
    </row>
    <row r="42" spans="1:18" ht="15.95" customHeight="1">
      <c r="A42" s="137"/>
    </row>
    <row r="43" spans="1:18" ht="15.95" customHeight="1">
      <c r="A43" s="137"/>
      <c r="G43" s="22"/>
    </row>
    <row r="44" spans="1:18" ht="15.95" customHeight="1">
      <c r="A44" s="137"/>
    </row>
    <row r="45" spans="1:18" ht="15.95" customHeight="1">
      <c r="A45" s="137"/>
    </row>
    <row r="46" spans="1:18" ht="15.95" customHeight="1">
      <c r="A46" s="137"/>
    </row>
    <row r="47" spans="1:18" ht="15.95" customHeight="1">
      <c r="A47" s="137"/>
    </row>
    <row r="48" spans="1:18" ht="15.95" customHeight="1">
      <c r="A48" s="137"/>
    </row>
    <row r="49" spans="1:1" ht="15.95" customHeight="1">
      <c r="A49" s="137"/>
    </row>
    <row r="50" spans="1:1" ht="15.95" customHeight="1">
      <c r="A50" s="137"/>
    </row>
    <row r="51" spans="1:1" ht="15.95" customHeight="1">
      <c r="A51" s="137"/>
    </row>
    <row r="52" spans="1:1" ht="15.95" customHeight="1">
      <c r="A52" s="137"/>
    </row>
    <row r="53" spans="1:1" ht="15.95" customHeight="1">
      <c r="A53" s="137"/>
    </row>
    <row r="54" spans="1:1" ht="15.95" customHeight="1">
      <c r="A54" s="137"/>
    </row>
    <row r="55" spans="1:1" ht="15.95" customHeight="1">
      <c r="A55" s="137"/>
    </row>
    <row r="56" spans="1:1" ht="15.95" customHeight="1">
      <c r="A56" s="137"/>
    </row>
    <row r="57" spans="1:1" ht="15.95" customHeight="1">
      <c r="A57" s="137"/>
    </row>
    <row r="58" spans="1:1" ht="15.95" customHeight="1">
      <c r="A58" s="137"/>
    </row>
    <row r="59" spans="1:1" ht="15.95" customHeight="1">
      <c r="A59" s="137"/>
    </row>
    <row r="60" spans="1:1" ht="15.95" customHeight="1">
      <c r="A60" s="137"/>
    </row>
    <row r="61" spans="1:1" ht="15.95" customHeight="1">
      <c r="A61" s="137"/>
    </row>
    <row r="62" spans="1:1" ht="15.95" customHeight="1">
      <c r="A62" s="137"/>
    </row>
    <row r="63" spans="1:1" ht="15.95" customHeight="1">
      <c r="A63" s="137"/>
    </row>
    <row r="64" spans="1:1" ht="15.95" customHeight="1">
      <c r="A64" s="137"/>
    </row>
    <row r="65" spans="1:1" ht="15.95" customHeight="1">
      <c r="A65" s="137"/>
    </row>
    <row r="66" spans="1:1" ht="15.95" customHeight="1">
      <c r="A66" s="137"/>
    </row>
    <row r="67" spans="1:1" ht="15.95" customHeight="1">
      <c r="A67" s="137"/>
    </row>
    <row r="68" spans="1:1" ht="15.95" customHeight="1">
      <c r="A68" s="137"/>
    </row>
    <row r="69" spans="1:1" ht="15.95" customHeight="1">
      <c r="A69" s="137"/>
    </row>
    <row r="70" spans="1:1" ht="15.95" customHeight="1">
      <c r="A70" s="137"/>
    </row>
    <row r="71" spans="1:1" ht="15.95" customHeight="1">
      <c r="A71" s="137"/>
    </row>
    <row r="72" spans="1:1" ht="15.95" customHeight="1">
      <c r="A72" s="137"/>
    </row>
    <row r="73" spans="1:1" ht="15.95" customHeight="1">
      <c r="A73" s="137"/>
    </row>
    <row r="74" spans="1:1" ht="15.95" customHeight="1">
      <c r="A74" s="137"/>
    </row>
    <row r="75" spans="1:1" ht="15.95" customHeight="1">
      <c r="A75" s="137"/>
    </row>
    <row r="76" spans="1:1" ht="15.95" customHeight="1">
      <c r="A76" s="137"/>
    </row>
    <row r="77" spans="1:1" ht="15.95" customHeight="1">
      <c r="A77" s="137"/>
    </row>
    <row r="78" spans="1:1" ht="15.95" customHeight="1">
      <c r="A78" s="137"/>
    </row>
  </sheetData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ageMargins left="0.7" right="0.7" top="0.75" bottom="0.75" header="0.3" footer="0.3"/>
  <headerFooter alignWithMargins="0">
    <oddFooter>&amp;L765278E0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workbookViewId="0"/>
  </sheetViews>
  <sheetFormatPr defaultRowHeight="12.75"/>
  <cols>
    <col min="1" max="2" width="3.85546875" customWidth="1"/>
    <col min="13" max="13" width="63.7109375" customWidth="1"/>
    <col min="14" max="14" width="12" customWidth="1"/>
  </cols>
  <sheetData>
    <row r="2" spans="1:29" ht="27.2" customHeight="1">
      <c r="B2" s="6"/>
      <c r="C2" s="213"/>
      <c r="D2" s="219" t="s">
        <v>133</v>
      </c>
      <c r="E2" s="219"/>
      <c r="F2" s="219"/>
      <c r="G2" s="219"/>
      <c r="H2" s="219"/>
      <c r="I2" s="219"/>
      <c r="J2" s="219"/>
      <c r="K2" s="219"/>
      <c r="L2" s="219"/>
      <c r="M2" s="219"/>
      <c r="N2" s="213"/>
    </row>
    <row r="3" spans="1:29" ht="41.45" customHeight="1">
      <c r="A3" s="212"/>
      <c r="B3" s="134">
        <v>1</v>
      </c>
      <c r="C3" s="214" t="s">
        <v>125</v>
      </c>
      <c r="D3" s="220"/>
      <c r="E3" s="220"/>
      <c r="F3" s="220"/>
      <c r="G3" s="220"/>
      <c r="H3" s="220"/>
      <c r="I3" s="220"/>
      <c r="J3" s="220"/>
      <c r="K3" s="220"/>
      <c r="L3" s="220"/>
      <c r="M3" s="233"/>
      <c r="N3" s="234">
        <v>2</v>
      </c>
      <c r="O3" s="237"/>
      <c r="P3" s="238"/>
      <c r="Q3" s="239"/>
      <c r="X3" s="239"/>
      <c r="Y3" s="239"/>
      <c r="Z3" s="239"/>
      <c r="AA3" s="245"/>
      <c r="AB3" s="239"/>
      <c r="AC3" s="239"/>
    </row>
    <row r="4" spans="1:29" ht="41.45" customHeight="1">
      <c r="A4" s="212"/>
      <c r="B4" s="134">
        <v>2</v>
      </c>
      <c r="C4" s="214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33"/>
      <c r="N4" s="234"/>
      <c r="O4" s="237"/>
      <c r="P4" s="238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45"/>
      <c r="AB4" s="239"/>
      <c r="AC4" s="239"/>
    </row>
    <row r="5" spans="1:29" ht="56.65" customHeight="1">
      <c r="B5" s="35"/>
      <c r="C5" s="36"/>
      <c r="D5" s="221"/>
      <c r="E5" s="225"/>
      <c r="F5" s="225"/>
      <c r="G5" s="230"/>
      <c r="H5" s="36"/>
      <c r="I5" s="36"/>
      <c r="J5" s="36"/>
      <c r="K5" s="36"/>
      <c r="L5" s="36"/>
      <c r="M5" s="36"/>
      <c r="N5" s="3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9.7" customHeight="1">
      <c r="C6" s="215" t="s">
        <v>127</v>
      </c>
      <c r="D6" s="215"/>
      <c r="E6" s="226"/>
      <c r="F6" s="226"/>
      <c r="G6" s="226"/>
      <c r="H6" s="226"/>
      <c r="I6" s="215"/>
      <c r="J6" s="231" t="s">
        <v>135</v>
      </c>
      <c r="K6" s="231"/>
      <c r="L6" s="231"/>
      <c r="M6" s="216"/>
      <c r="N6" s="235"/>
      <c r="O6" s="235"/>
      <c r="P6" s="235"/>
      <c r="Q6" s="240"/>
      <c r="R6" s="240"/>
      <c r="S6" s="240"/>
      <c r="T6" s="240"/>
      <c r="U6" s="240"/>
      <c r="V6" s="241"/>
      <c r="W6" s="241"/>
      <c r="X6" s="242"/>
      <c r="Y6" s="242"/>
      <c r="Z6" s="242"/>
      <c r="AA6" s="242"/>
      <c r="AB6" s="242"/>
      <c r="AC6" s="242"/>
    </row>
    <row r="7" spans="1:29" ht="15.95" customHeight="1">
      <c r="C7" s="216"/>
      <c r="D7" s="222"/>
      <c r="E7" s="227" t="s">
        <v>134</v>
      </c>
      <c r="F7" s="227"/>
      <c r="G7" s="227"/>
      <c r="H7" s="227"/>
      <c r="I7" s="216"/>
      <c r="J7" s="232" t="s">
        <v>136</v>
      </c>
      <c r="K7" s="232"/>
      <c r="L7" s="232"/>
      <c r="M7" s="21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43"/>
      <c r="Y7" s="244"/>
      <c r="Z7" s="244"/>
      <c r="AA7" s="244"/>
      <c r="AB7" s="244"/>
      <c r="AC7" s="244"/>
    </row>
    <row r="8" spans="1:29" ht="16.7" customHeight="1">
      <c r="C8" s="216"/>
      <c r="D8" s="216"/>
      <c r="E8" s="216"/>
      <c r="F8" s="222"/>
      <c r="G8" s="224"/>
      <c r="H8" s="216"/>
      <c r="I8" s="216"/>
      <c r="J8" s="216"/>
      <c r="K8" s="216"/>
      <c r="L8" s="216"/>
      <c r="M8" s="216"/>
    </row>
    <row r="9" spans="1:29" ht="18.95" customHeight="1">
      <c r="C9" s="215" t="s">
        <v>128</v>
      </c>
      <c r="D9" s="215"/>
      <c r="E9" s="219"/>
      <c r="F9" s="219"/>
      <c r="G9" s="219"/>
      <c r="H9" s="219"/>
      <c r="I9" s="215"/>
      <c r="J9" s="231" t="s">
        <v>137</v>
      </c>
      <c r="K9" s="231"/>
      <c r="L9" s="231"/>
      <c r="M9" s="216"/>
    </row>
    <row r="10" spans="1:29" ht="16.7" customHeight="1">
      <c r="C10" s="217" t="s">
        <v>129</v>
      </c>
      <c r="D10" s="217"/>
      <c r="E10" s="227" t="s">
        <v>134</v>
      </c>
      <c r="F10" s="227"/>
      <c r="G10" s="227"/>
      <c r="H10" s="227"/>
      <c r="I10" s="216"/>
      <c r="J10" s="232" t="s">
        <v>136</v>
      </c>
      <c r="K10" s="232"/>
      <c r="L10" s="232"/>
      <c r="M10" s="216"/>
    </row>
    <row r="11" spans="1:29" ht="12.95" customHeight="1">
      <c r="C11" s="217"/>
      <c r="D11" s="223"/>
      <c r="E11" s="223"/>
      <c r="F11" s="223"/>
      <c r="G11" s="216"/>
      <c r="H11" s="216"/>
      <c r="I11" s="216"/>
      <c r="J11" s="216"/>
      <c r="K11" s="216"/>
      <c r="L11" s="216"/>
      <c r="M11" s="216"/>
    </row>
    <row r="12" spans="1:29" ht="18.95" customHeight="1">
      <c r="C12" s="216" t="s">
        <v>130</v>
      </c>
      <c r="D12" s="216"/>
      <c r="E12" s="216"/>
      <c r="F12" s="229"/>
      <c r="G12" s="229"/>
      <c r="H12" s="229"/>
      <c r="I12" s="229"/>
      <c r="J12" s="229"/>
      <c r="K12" s="229"/>
      <c r="L12" s="229"/>
      <c r="M12" s="216"/>
    </row>
    <row r="13" spans="1:29" ht="18.95" customHeight="1">
      <c r="C13" s="216" t="s">
        <v>131</v>
      </c>
      <c r="D13" s="216"/>
      <c r="E13" s="216"/>
      <c r="F13" s="229"/>
      <c r="G13" s="229"/>
      <c r="H13" s="229"/>
      <c r="I13" s="229"/>
      <c r="J13" s="229"/>
      <c r="K13" s="229"/>
      <c r="L13" s="229"/>
      <c r="M13" s="216"/>
    </row>
    <row r="14" spans="1:29" ht="18.95" customHeight="1">
      <c r="C14" s="216" t="s">
        <v>132</v>
      </c>
      <c r="D14" s="216"/>
      <c r="E14" s="216"/>
      <c r="F14" s="229"/>
      <c r="G14" s="229"/>
      <c r="H14" s="229"/>
      <c r="I14" s="229"/>
      <c r="J14" s="229"/>
      <c r="K14" s="229"/>
      <c r="L14" s="229"/>
      <c r="M14" s="216"/>
    </row>
    <row r="15" spans="1:29" ht="18.95" customHeight="1">
      <c r="C15" s="217"/>
      <c r="D15" s="224"/>
      <c r="E15" s="228"/>
      <c r="F15" s="223"/>
      <c r="G15" s="216"/>
      <c r="H15" s="216"/>
      <c r="I15" s="216"/>
      <c r="J15" s="216"/>
      <c r="K15" s="216"/>
      <c r="L15" s="216"/>
      <c r="M15" s="216"/>
    </row>
    <row r="16" spans="1:29" ht="16.7" customHeight="1">
      <c r="C16" s="218"/>
      <c r="D16" s="218"/>
      <c r="E16" s="218"/>
      <c r="F16" s="218"/>
      <c r="G16" s="218"/>
      <c r="H16" s="218"/>
      <c r="I16" s="216"/>
      <c r="J16" s="216"/>
      <c r="K16" s="216"/>
      <c r="L16" s="216"/>
      <c r="M16" s="216"/>
    </row>
  </sheetData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ageMargins left="0.7" right="0.7" top="0.75" bottom="0.75" header="0.3" footer="0.3"/>
  <headerFooter alignWithMargins="0">
    <oddFooter>&amp;L765278E0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А</vt:lpstr>
      <vt:lpstr>Розділ Б</vt:lpstr>
      <vt:lpstr>Довідка до розділу 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2021-06-10T10:21:30Z</dcterms:created>
  <dcterms:modified xsi:type="dcterms:W3CDTF">2021-06-10T10:21:30Z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1-АМ_00148.2014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765278E0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</Properties>
</file>