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<sst xmlns="http://schemas.openxmlformats.org/spreadsheetml/2006/main" count="1996" uniqueCount="987">
  <si>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</si>
  <si>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</si>
  <si>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</si>
  <si>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</si>
  <si>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</si>
  <si>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</si>
  <si>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</si>
  <si>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</si>
  <si>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</si>
  <si>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</si>
  <si>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</si>
  <si>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</si>
  <si>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</si>
  <si>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</si>
  <si>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</si>
  <si>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</si>
  <si>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</si>
  <si>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</si>
  <si>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</si>
  <si>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</si>
  <si>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</si>
  <si>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</si>
  <si>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</si>
  <si>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</si>
  <si>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</si>
  <si>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</si>
  <si>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</si>
  <si>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</si>
  <si>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</si>
  <si>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</si>
  <si>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</si>
  <si>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</si>
  <si>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</si>
  <si>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</si>
  <si>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</si>
  <si>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</si>
  <si>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</si>
  <si>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</si>
  <si>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</si>
  <si>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</si>
  <si>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</si>
  <si>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</si>
  <si>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</si>
  <si>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</si>
  <si>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</si>
  <si>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</si>
  <si>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</si>
  <si>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</si>
  <si>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</si>
  <si>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</si>
  <si>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</si>
  <si>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</si>
  <si>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</si>
  <si>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</si>
  <si>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</si>
  <si>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</si>
  <si>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</si>
  <si>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</si>
  <si>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</si>
  <si>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</si>
  <si>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</si>
  <si>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</si>
  <si>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</si>
  <si>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</si>
  <si>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</si>
  <si>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</si>
  <si>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</si>
  <si>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</si>
  <si>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</si>
  <si>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</si>
  <si>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</si>
  <si>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</si>
  <si>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</si>
  <si>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</si>
  <si>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</si>
  <si>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</si>
  <si>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</si>
  <si>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</si>
  <si>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</si>
  <si>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</si>
  <si>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</si>
  <si>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</si>
  <si>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</si>
  <si>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</si>
  <si>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</si>
  <si>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</si>
  <si>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</si>
  <si>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</si>
  <si>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</si>
  <si>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</si>
  <si>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</si>
  <si>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</si>
  <si>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</si>
  <si>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</si>
  <si>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</si>
  <si>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</si>
  <si>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</si>
  <si>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</si>
  <si>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</si>
  <si>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</si>
  <si>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</si>
  <si>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</si>
  <si>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</si>
  <si>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</si>
  <si>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</si>
  <si>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</si>
  <si>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</si>
  <si>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</si>
  <si>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</si>
  <si>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</si>
  <si>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</si>
  <si>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</si>
  <si>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</si>
  <si>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</si>
  <si>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</si>
  <si>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</si>
  <si>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</si>
  <si>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</si>
  <si>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</si>
  <si>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</si>
  <si>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</si>
  <si>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</si>
  <si>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</si>
  <si>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</si>
  <si>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</si>
  <si>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</si>
  <si>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</si>
  <si>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</si>
  <si>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</si>
  <si>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</si>
  <si>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</si>
  <si>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</si>
  <si>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</si>
  <si>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</si>
  <si>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</si>
  <si>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</si>
  <si>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</si>
  <si>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</si>
  <si>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</si>
  <si>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</si>
  <si>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</si>
  <si>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</si>
  <si>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</si>
  <si>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</si>
  <si>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</si>
  <si>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</si>
  <si>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</si>
  <si>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</si>
  <si>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</si>
  <si>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</si>
  <si>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</si>
  <si>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</si>
  <si>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</si>
  <si>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</si>
  <si>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</si>
  <si>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</si>
  <si>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</si>
  <si>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</si>
  <si>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</si>
  <si>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</si>
  <si>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</si>
  <si>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</si>
  <si>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</si>
  <si>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</si>
  <si>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</si>
  <si>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</si>
  <si>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</si>
  <si>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</si>
  <si>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</si>
  <si>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</si>
  <si>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</si>
  <si>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</si>
  <si>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</si>
  <si>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</si>
  <si>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</si>
  <si>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</si>
  <si>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</si>
  <si>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</si>
  <si>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</si>
  <si>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</si>
  <si>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</si>
  <si>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</si>
  <si>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</si>
  <si>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</si>
  <si>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</si>
  <si>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</si>
  <si>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</si>
  <si>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</si>
  <si>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</si>
  <si>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</si>
  <si>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</si>
  <si>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</si>
  <si>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</si>
  <si>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</si>
  <si>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</si>
  <si>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</si>
  <si>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</si>
  <si>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</si>
  <si>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</si>
  <si>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</si>
  <si>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</si>
  <si>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</si>
  <si>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</si>
  <si>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</si>
  <si>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</si>
  <si>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</si>
  <si>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</si>
  <si>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</si>
  <si>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</si>
  <si>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</si>
  <si>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</si>
  <si>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</si>
  <si>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</si>
  <si>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</si>
  <si>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</si>
  <si>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</si>
  <si>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</si>
  <si>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</si>
  <si>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</si>
  <si>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</si>
  <si>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</si>
  <si>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</si>
  <si>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</si>
  <si>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</si>
  <si>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</si>
  <si>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</si>
  <si>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</si>
  <si>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</si>
  <si>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</si>
  <si>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</si>
  <si>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</si>
  <si>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</si>
  <si>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</si>
  <si>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</si>
  <si>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</si>
  <si>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</si>
  <si>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</si>
  <si>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</si>
  <si>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</si>
  <si>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</si>
  <si>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</si>
  <si>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</si>
  <si>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</si>
  <si>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</si>
  <si>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</si>
  <si>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</si>
  <si>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</si>
  <si>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</si>
  <si>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</si>
  <si>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</si>
  <si>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</si>
  <si>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</si>
  <si>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</si>
  <si>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</si>
  <si>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</si>
  <si>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</si>
  <si>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</si>
  <si>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</si>
  <si>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</si>
  <si>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</si>
  <si>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</si>
  <si>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</si>
  <si>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</si>
  <si>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</si>
  <si>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</si>
  <si>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</si>
  <si>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</si>
  <si>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</si>
  <si>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</si>
  <si>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</si>
  <si>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</si>
  <si>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</si>
  <si>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</si>
  <si>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</si>
  <si>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</si>
  <si>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</si>
  <si>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</si>
  <si>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</si>
  <si>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</si>
  <si>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</si>
  <si>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</si>
  <si>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</si>
  <si>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</si>
  <si>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</si>
  <si>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</si>
  <si>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</si>
  <si>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</si>
  <si>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</si>
  <si>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</si>
  <si>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</si>
  <si>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</si>
  <si>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</si>
  <si>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</si>
  <si>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</si>
  <si>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</si>
  <si>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</si>
  <si>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</si>
  <si>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</si>
  <si>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</si>
  <si>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</si>
  <si>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</si>
  <si>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</si>
  <si>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</si>
  <si>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</si>
  <si>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</si>
  <si>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</si>
  <si>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</si>
  <si>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</si>
  <si>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</si>
  <si>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</si>
  <si>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</si>
  <si>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</si>
  <si>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</si>
  <si>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</si>
  <si>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</si>
  <si>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</si>
  <si>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</si>
  <si>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</si>
  <si>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</si>
  <si>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</si>
  <si>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</si>
  <si>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</si>
  <si>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</si>
  <si>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</si>
  <si>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</si>
  <si>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</si>
  <si>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</si>
  <si>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</si>
  <si>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</si>
  <si>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</si>
  <si>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</si>
  <si>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</si>
  <si>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</si>
  <si>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</si>
  <si>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</si>
  <si>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</si>
  <si>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</si>
  <si>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</si>
  <si>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</si>
  <si>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</si>
  <si>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</si>
  <si>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</si>
  <si>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</si>
  <si>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</si>
  <si>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</si>
  <si>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</si>
  <si>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</si>
  <si>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</si>
  <si>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</si>
  <si>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</si>
  <si>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</si>
  <si>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</si>
  <si>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</si>
  <si>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</si>
  <si>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</si>
  <si>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</si>
  <si>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</si>
  <si>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</si>
  <si>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</si>
  <si>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</si>
  <si>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</si>
  <si>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</si>
  <si>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</si>
  <si>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</si>
  <si>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</si>
  <si>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</si>
  <si>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</si>
  <si>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</si>
  <si>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</si>
  <si>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</si>
  <si>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</si>
  <si>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</si>
  <si>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</si>
  <si>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</si>
  <si>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</si>
  <si>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</si>
  <si>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</si>
  <si>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</si>
  <si>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</si>
  <si>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</si>
  <si>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</si>
  <si>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</si>
  <si>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</si>
  <si>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</si>
  <si>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</si>
  <si>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</si>
  <si>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</si>
  <si>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</si>
  <si>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</si>
  <si>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</si>
  <si>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</si>
  <si>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</si>
  <si>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</si>
  <si>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</si>
  <si>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</si>
  <si>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</si>
  <si>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</si>
  <si>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</si>
  <si>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</si>
  <si>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</si>
  <si>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</si>
  <si>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</si>
  <si>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</si>
  <si>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</si>
  <si>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</si>
  <si>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</si>
  <si>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</si>
  <si>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</si>
  <si>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</si>
  <si>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</si>
  <si>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</si>
  <si>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</si>
  <si>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</si>
  <si>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</si>
  <si>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</si>
  <si>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</si>
  <si>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</si>
  <si>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</si>
  <si>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</si>
  <si>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</si>
  <si>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</si>
  <si>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</si>
  <si>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</si>
  <si>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</si>
  <si>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</si>
  <si>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</si>
  <si>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</si>
  <si>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</si>
  <si>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</si>
  <si>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</si>
  <si>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</si>
  <si>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</si>
  <si>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</si>
  <si>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</si>
  <si>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</si>
  <si>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</si>
  <si>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</si>
  <si>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</si>
  <si>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</si>
  <si>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</si>
  <si>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</si>
  <si>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</si>
  <si>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</si>
  <si>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</si>
  <si>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</si>
  <si>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</si>
  <si>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</si>
  <si>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</si>
  <si>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</si>
  <si>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</si>
  <si>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</si>
  <si>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</si>
  <si>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</si>
  <si>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</si>
  <si>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</si>
  <si>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</si>
  <si>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</si>
  <si>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</si>
  <si>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</si>
  <si>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</si>
  <si>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</si>
  <si>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</si>
  <si>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</si>
  <si>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</si>
  <si>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</si>
  <si>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</si>
  <si>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</si>
  <si>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</si>
  <si>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</si>
  <si>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</si>
  <si>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</si>
  <si>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</si>
  <si>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</si>
  <si>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</si>
  <si>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</si>
  <si>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</si>
  <si>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</si>
  <si>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</si>
  <si>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</si>
  <si>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</si>
  <si>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</si>
  <si>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</si>
  <si>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</si>
  <si>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</si>
  <si>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</si>
  <si>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</si>
  <si>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</si>
  <si>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</si>
  <si>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</si>
  <si>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</si>
  <si>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</si>
  <si>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</si>
  <si>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</si>
  <si>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</si>
  <si>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</si>
  <si>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</si>
  <si>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</si>
  <si>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</si>
  <si>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</si>
  <si>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</si>
  <si>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</si>
  <si>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</si>
  <si>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</si>
  <si>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</si>
  <si>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</si>
  <si>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</si>
  <si>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</si>
  <si>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</si>
  <si>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</si>
  <si>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</si>
  <si>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</si>
  <si>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</si>
  <si>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</si>
  <si>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</si>
  <si>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</si>
  <si>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</si>
  <si>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</si>
  <si>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</si>
  <si>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</si>
  <si>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</si>
  <si>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</si>
  <si>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</si>
  <si>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</si>
  <si>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</si>
  <si>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</si>
  <si>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</si>
  <si>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</si>
  <si>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</si>
  <si>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</si>
  <si>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</si>
  <si>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</si>
  <si>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</si>
  <si>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</si>
  <si>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</si>
  <si>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</si>
  <si>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</si>
  <si>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</si>
  <si>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</si>
  <si>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</si>
  <si>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</si>
  <si>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</si>
  <si>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</si>
  <si>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</si>
  <si>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</si>
  <si>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</si>
  <si>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</si>
  <si>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</si>
  <si>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</si>
  <si>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</si>
  <si>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</si>
  <si>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</si>
  <si>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</si>
  <si>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</si>
  <si>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</si>
  <si>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</si>
  <si>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</si>
  <si>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</si>
  <si>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</si>
  <si>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</si>
  <si>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</si>
  <si>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</si>
  <si>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</si>
  <si>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</si>
  <si>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</si>
  <si>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</si>
  <si>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</si>
  <si>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</si>
  <si>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</si>
  <si>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</si>
  <si>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</si>
  <si>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</si>
  <si>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</si>
  <si>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</si>
  <si>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</si>
  <si>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</si>
  <si>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</si>
  <si>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</si>
  <si>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</si>
  <si>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</si>
  <si>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</si>
  <si>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</si>
  <si>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</si>
  <si>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</si>
  <si>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</si>
  <si>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</si>
  <si>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</si>
  <si>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</si>
  <si>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</si>
  <si>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</si>
  <si>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</si>
  <si>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</si>
  <si>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</si>
  <si>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</si>
  <si>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</si>
  <si>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</si>
  <si>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</si>
  <si>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</si>
  <si>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</si>
  <si>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</si>
  <si>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</si>
  <si>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</si>
  <si>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</si>
  <si>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</si>
  <si>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</si>
  <si>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</si>
  <si>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</si>
  <si>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</si>
  <si>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</si>
  <si>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</si>
  <si>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</si>
  <si>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</si>
  <si>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</si>
  <si>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</si>
  <si>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</si>
  <si>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</si>
  <si>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</si>
  <si>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</si>
  <si>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</si>
  <si>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</si>
  <si>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</si>
  <si>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</si>
  <si>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</si>
  <si>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</si>
  <si>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</si>
  <si>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</si>
  <si>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</si>
  <si>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</si>
  <si>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</si>
  <si>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</si>
  <si>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</si>
  <si>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</si>
  <si>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</si>
  <si>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</si>
  <si>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</si>
  <si>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</si>
  <si>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</si>
  <si>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</si>
  <si>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</si>
  <si>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</si>
  <si>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</si>
  <si>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</si>
  <si>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</si>
  <si>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</si>
  <si>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</si>
  <si>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</si>
  <si>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</si>
  <si>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</si>
  <si>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</si>
  <si>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</si>
  <si>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</si>
  <si>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</si>
  <si>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</si>
  <si>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</si>
  <si>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</si>
  <si>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</si>
  <si>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</si>
  <si>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</si>
  <si>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</si>
  <si>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</si>
  <si>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</si>
  <si>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</si>
  <si>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</si>
  <si>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</si>
  <si>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</si>
  <si>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</si>
  <si>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</si>
  <si>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</si>
  <si>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</si>
  <si>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</si>
  <si>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</si>
  <si>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</si>
  <si>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</si>
  <si>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</si>
  <si>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</si>
  <si>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</si>
  <si>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</si>
  <si>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</si>
  <si>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</si>
  <si>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</si>
  <si>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</si>
  <si>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</si>
  <si>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</si>
  <si>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</si>
  <si>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</si>
  <si>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</si>
  <si>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</si>
  <si>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</si>
  <si>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</si>
  <si>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</si>
  <si>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</si>
  <si>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</si>
  <si>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</si>
  <si>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</si>
  <si>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</si>
  <si>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</si>
  <si>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</si>
  <si>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</si>
  <si>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</si>
  <si>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</si>
  <si>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</si>
  <si>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</si>
  <si>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</si>
  <si>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</si>
  <si>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</si>
  <si>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</si>
  <si>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</si>
  <si>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</si>
  <si>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</si>
  <si>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</si>
  <si>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</si>
  <si>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</si>
  <si>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</si>
  <si>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</si>
  <si>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</si>
  <si>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</si>
  <si>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</si>
  <si>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</si>
  <si>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</si>
  <si>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</si>
  <si>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</si>
  <si>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</si>
  <si>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</si>
  <si>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</si>
  <si>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</si>
  <si>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</si>
  <si>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</si>
  <si>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</si>
  <si>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</si>
  <si>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</si>
  <si>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</si>
  <si>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</si>
  <si>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</si>
  <si>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</si>
  <si>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</si>
  <si>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</si>
  <si>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</si>
  <si>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</si>
  <si>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</si>
  <si>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</si>
  <si>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</si>
  <si>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</si>
  <si>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</si>
  <si>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</si>
  <si>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</si>
  <si>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</si>
  <si>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</si>
  <si>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</si>
  <si>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</si>
  <si>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</si>
  <si>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</si>
  <si>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</si>
  <si>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</si>
  <si>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</si>
  <si>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</si>
  <si>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</si>
  <si>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</si>
  <si>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</si>
  <si>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</si>
  <si>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</si>
  <si>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</si>
  <si>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</si>
  <si>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</si>
  <si>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</si>
  <si>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</si>
  <si>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</si>
  <si>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</si>
  <si>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</si>
  <si>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</si>
  <si>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</si>
  <si>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</si>
  <si>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</si>
  <si>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</si>
  <si>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</si>
  <si>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</si>
  <si>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</si>
  <si>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</si>
  <si>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</si>
  <si>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</si>
  <si>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</si>
  <si>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</si>
  <si>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</si>
  <si>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</si>
  <si>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</si>
  <si>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</si>
  <si>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</si>
  <si>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</si>
  <si>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</si>
  <si>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</si>
  <si>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</si>
  <si>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</si>
  <si>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</si>
  <si>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</si>
  <si>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</si>
  <si>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</si>
  <si>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</si>
  <si>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</si>
  <si>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</si>
  <si>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</si>
  <si>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</si>
  <si>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</si>
  <si>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</si>
  <si>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</si>
  <si>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</si>
  <si>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</si>
  <si>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</si>
  <si>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</si>
  <si>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</si>
  <si>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</si>
  <si>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</si>
  <si>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</si>
  <si>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</si>
  <si>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</si>
  <si>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</si>
  <si>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</si>
  <si>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</si>
  <si>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</si>
  <si>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</si>
  <si>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</si>
  <si>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</si>
  <si>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</si>
  <si>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</si>
  <si>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</si>
  <si>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</si>
  <si>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</si>
  <si>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</si>
  <si>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</si>
  <si>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</si>
  <si>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</si>
  <si>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</si>
  <si>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</si>
  <si>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</si>
  <si>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</si>
  <si>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</si>
  <si>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</si>
  <si>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</si>
  <si>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</si>
  <si>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</si>
  <si>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</si>
  <si>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</si>
  <si>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</si>
  <si>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</si>
  <si>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</si>
  <si>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</si>
  <si>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</si>
  <si>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</si>
  <si>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</si>
  <si>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</si>
  <si>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</si>
  <si>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</si>
  <si>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</si>
  <si>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</si>
  <si>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</si>
  <si>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</si>
  <si>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</si>
  <si>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</si>
  <si>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</si>
  <si>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</si>
  <si>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</si>
  <si>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</si>
  <si>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</si>
  <si>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</si>
  <si>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</si>
  <si>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</si>
  <si>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</si>
  <si>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</si>
  <si>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</si>
  <si>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</si>
  <si>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</si>
  <si>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</si>
  <si>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</si>
  <si>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</si>
  <si>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</si>
  <si>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</si>
  <si>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</si>
  <si>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</si>
  <si>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</si>
  <si>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</si>
  <si>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</si>
  <si>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</si>
  <si>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</si>
  <si>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</si>
  <si>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</si>
  <si>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</si>
  <si>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</si>
  <si>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</si>
  <si>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</si>
  <si>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</si>
  <si>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</si>
  <si>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</si>
  <si>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</si>
  <si>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</si>
  <si>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</si>
  <si>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</si>
  <si>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</si>
  <si>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</si>
  <si>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</si>
  <si>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</si>
  <si>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</si>
  <si>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</si>
  <si>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</si>
  <si>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</si>
  <si>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</si>
  <si>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</si>
  <si>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</si>
  <si>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</si>
  <si>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</si>
  <si>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</si>
  <si>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</si>
  <si>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</si>
  <si>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</si>
  <si>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</si>
  <si>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</si>
  <si>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</si>
  <si>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</si>
  <si>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</si>
  <si>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</si>
  <si>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</si>
  <si>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</si>
  <si>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</si>
  <si>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</si>
  <si>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</si>
  <si>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</si>
  <si>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</si>
  <si>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</si>
  <si>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</si>
  <si>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</si>
  <si>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</si>
  <si>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</si>
  <si>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</si>
  <si>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</si>
  <si>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</si>
  <si>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</si>
  <si>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</si>
  <si>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</si>
  <si>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</si>
  <si>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</si>
  <si>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</si>
  <si>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</si>
  <si>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</si>
  <si>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</si>
  <si>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</si>
  <si>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</si>
  <si>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</si>
  <si>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</si>
  <si>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</si>
  <si>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</si>
  <si>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</si>
  <si>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</si>
  <si>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</si>
  <si>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</si>
  <si>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</si>
  <si>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</si>
  <si>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</si>
  <si>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</si>
  <si>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</si>
  <si>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</si>
  <si>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</si>
  <si>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</si>
  <si>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</si>
  <si>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</si>
  <si>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</si>
  <si>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</si>
  <si>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</si>
  <si>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</si>
  <si>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</si>
  <si>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</si>
  <si>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</si>
  <si>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</si>
  <si>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</si>
  <si>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</si>
  <si>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</si>
  <si>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</si>
  <si>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</si>
  <si>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</si>
  <si>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</si>
  <si>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</si>
  <si>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</si>
  <si>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</si>
  <si>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Тульчинський районний суд Вінницької області</t>
  </si>
  <si>
    <t>23600. Вінницька область.м. Тульчин</t>
  </si>
  <si>
    <t>вул. Перемоги</t>
  </si>
  <si>
    <t>С.В. Ковганич</t>
  </si>
  <si>
    <t>Т.О. Скавронська</t>
  </si>
  <si>
    <t>(04335) 2-16-70</t>
  </si>
  <si>
    <t>(04335) 2-15-87</t>
  </si>
  <si>
    <t>inbox@tl.vn.court.gou.ua</t>
  </si>
  <si>
    <t>4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</si>
</sst>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&amp;L6265FF62&amp;C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1138</v>
      </c>
      <c r="E9" s="73">
        <f>SUM(E10:E549)</f>
        <v>1101</v>
      </c>
      <c r="F9" s="73">
        <f>SUM(F10:F549)</f>
        <v>270</v>
      </c>
      <c r="G9" s="73">
        <f>SUM(G10:G549)</f>
        <v>231</v>
      </c>
      <c r="H9" s="73">
        <f>SUM(H10:H549)</f>
        <v>790</v>
      </c>
      <c r="I9" s="73">
        <f>SUM(I10:I549)</f>
        <v>78</v>
      </c>
      <c r="J9" s="73">
        <f>SUM(J10:J549)</f>
        <v>790</v>
      </c>
      <c r="K9" s="73">
        <f>SUM(K10:K549)</f>
        <v>523</v>
      </c>
      <c r="L9" s="73">
        <f>SUM(L10:L549)</f>
        <v>47</v>
      </c>
      <c r="M9" s="73">
        <f>SUM(M10:M549)</f>
        <v>220</v>
      </c>
      <c r="N9" s="73">
        <f>SUM(N10:N549)</f>
        <v>0</v>
      </c>
      <c r="O9" s="73">
        <f>SUM(O10:O549)</f>
        <v>22</v>
      </c>
      <c r="P9" s="73">
        <f>SUM(P10:P549)</f>
        <v>0</v>
      </c>
      <c r="Q9" s="73">
        <f>SUM(Q10:Q549)</f>
        <v>152</v>
      </c>
      <c r="R9" s="73">
        <f>SUM(R10:R549)</f>
        <v>45</v>
      </c>
      <c r="S9" s="73">
        <f>SUM(S10:S549)</f>
        <v>34</v>
      </c>
      <c r="T9" s="73">
        <f>SUM(T10:T549)</f>
        <v>453</v>
      </c>
      <c r="U9" s="73">
        <f>SUM(U10:U549)</f>
        <v>0</v>
      </c>
      <c r="V9" s="73">
        <f>SUM(V10:V549)</f>
        <v>0</v>
      </c>
      <c r="W9" s="73">
        <f>SUM(W10:W549)</f>
        <v>1</v>
      </c>
      <c r="X9" s="73">
        <f>SUM(X10:X549)</f>
        <v>15</v>
      </c>
      <c r="Y9" s="73">
        <f>SUM(Y10:Y549)</f>
        <v>11</v>
      </c>
      <c r="Z9" s="73">
        <f>SUM(Z10:Z549)</f>
        <v>0</v>
      </c>
      <c r="AA9" s="73">
        <f>SUM(AA10:AA549)</f>
        <v>9</v>
      </c>
      <c r="AB9" s="73">
        <f>SUM(AB10:AB549)</f>
        <v>0</v>
      </c>
      <c r="AC9" s="73">
        <f>SUM(AC10:AC549)</f>
        <v>0</v>
      </c>
      <c r="AD9" s="73">
        <f>SUM(AD10:AD549)</f>
        <v>1</v>
      </c>
      <c r="AE9" s="73">
        <f>SUM(AE10:AE549)</f>
        <v>5</v>
      </c>
      <c r="AF9" s="73">
        <f>SUM(AF10:AF549)</f>
        <v>0</v>
      </c>
      <c r="AG9" s="73">
        <f>SUM(AG10:AG549)</f>
        <v>134</v>
      </c>
      <c r="AH9" s="73">
        <f>SUM(AH10:AH549)</f>
        <v>3174172</v>
      </c>
      <c r="AI9" s="73">
        <f>SUM(AI10:AI549)</f>
        <v>408731</v>
      </c>
      <c r="AJ9" s="73">
        <f>SUM(AJ10:AJ549)</f>
        <v>56148</v>
      </c>
      <c r="AK9" s="73">
        <f>SUM(AK10:AK549)</f>
        <v>8891</v>
      </c>
      <c r="AL9" s="73">
        <f>SUM(AL10:AL549)</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5</v>
      </c>
      <c r="F19" s="57"/>
      <c r="G19" s="57"/>
      <c r="H19" s="57">
        <v>5</v>
      </c>
      <c r="I19" s="57">
        <v>1</v>
      </c>
      <c r="J19" s="57">
        <v>5</v>
      </c>
      <c r="K19" s="57">
        <v>4</v>
      </c>
      <c r="L19" s="57"/>
      <c r="M19" s="57">
        <v>1</v>
      </c>
      <c r="N19" s="57"/>
      <c r="O19" s="57"/>
      <c r="P19" s="57"/>
      <c r="Q19" s="57"/>
      <c r="R19" s="57">
        <v>1</v>
      </c>
      <c r="S19" s="57"/>
      <c r="T19" s="57">
        <v>4</v>
      </c>
      <c r="U19" s="57"/>
      <c r="V19" s="57"/>
      <c r="W19" s="57"/>
      <c r="X19" s="57"/>
      <c r="Y19" s="57"/>
      <c r="Z19" s="57"/>
      <c r="AA19" s="57"/>
      <c r="AB19" s="57"/>
      <c r="AC19" s="57"/>
      <c r="AD19" s="57"/>
      <c r="AE19" s="57"/>
      <c r="AF19" s="57"/>
      <c r="AG19" s="57"/>
      <c r="AH19" s="58">
        <v>1870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63</v>
      </c>
      <c r="E22" s="57">
        <v>61</v>
      </c>
      <c r="F22" s="57">
        <v>37</v>
      </c>
      <c r="G22" s="57">
        <v>34</v>
      </c>
      <c r="H22" s="57">
        <v>26</v>
      </c>
      <c r="I22" s="57"/>
      <c r="J22" s="57">
        <v>26</v>
      </c>
      <c r="K22" s="57">
        <v>2</v>
      </c>
      <c r="L22" s="57"/>
      <c r="M22" s="57">
        <v>24</v>
      </c>
      <c r="N22" s="57"/>
      <c r="O22" s="57">
        <v>5</v>
      </c>
      <c r="P22" s="57"/>
      <c r="Q22" s="57">
        <v>15</v>
      </c>
      <c r="R22" s="57">
        <v>4</v>
      </c>
      <c r="S22" s="57"/>
      <c r="T22" s="57">
        <v>2</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14</v>
      </c>
      <c r="E32" s="57">
        <v>14</v>
      </c>
      <c r="F32" s="57">
        <v>5</v>
      </c>
      <c r="G32" s="57">
        <v>5</v>
      </c>
      <c r="H32" s="57">
        <v>9</v>
      </c>
      <c r="I32" s="57"/>
      <c r="J32" s="57">
        <v>9</v>
      </c>
      <c r="K32" s="57">
        <v>8</v>
      </c>
      <c r="L32" s="57">
        <v>1</v>
      </c>
      <c r="M32" s="57"/>
      <c r="N32" s="57"/>
      <c r="O32" s="57"/>
      <c r="P32" s="57"/>
      <c r="Q32" s="57"/>
      <c r="R32" s="57"/>
      <c r="S32" s="57"/>
      <c r="T32" s="57">
        <v>6</v>
      </c>
      <c r="U32" s="57"/>
      <c r="V32" s="57"/>
      <c r="W32" s="57"/>
      <c r="X32" s="57"/>
      <c r="Y32" s="57"/>
      <c r="Z32" s="57"/>
      <c r="AA32" s="57">
        <v>2</v>
      </c>
      <c r="AB32" s="57"/>
      <c r="AC32" s="57"/>
      <c r="AD32" s="57"/>
      <c r="AE32" s="57"/>
      <c r="AF32" s="57"/>
      <c r="AG32" s="57"/>
      <c r="AH32" s="58">
        <v>1105</v>
      </c>
      <c r="AI32" s="58">
        <v>765</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19</v>
      </c>
      <c r="E88" s="57">
        <v>18</v>
      </c>
      <c r="F88" s="57"/>
      <c r="G88" s="57"/>
      <c r="H88" s="57">
        <v>19</v>
      </c>
      <c r="I88" s="57"/>
      <c r="J88" s="57">
        <v>19</v>
      </c>
      <c r="K88" s="57">
        <v>14</v>
      </c>
      <c r="L88" s="57"/>
      <c r="M88" s="57">
        <v>5</v>
      </c>
      <c r="N88" s="57"/>
      <c r="O88" s="57"/>
      <c r="P88" s="57"/>
      <c r="Q88" s="57">
        <v>5</v>
      </c>
      <c r="R88" s="57"/>
      <c r="S88" s="57"/>
      <c r="T88" s="57">
        <v>14</v>
      </c>
      <c r="U88" s="57"/>
      <c r="V88" s="57"/>
      <c r="W88" s="57"/>
      <c r="X88" s="57"/>
      <c r="Y88" s="57"/>
      <c r="Z88" s="57"/>
      <c r="AA88" s="57"/>
      <c r="AB88" s="57"/>
      <c r="AC88" s="57"/>
      <c r="AD88" s="57"/>
      <c r="AE88" s="57">
        <v>4</v>
      </c>
      <c r="AF88" s="57"/>
      <c r="AG88" s="57"/>
      <c r="AH88" s="58">
        <v>4760</v>
      </c>
      <c r="AI88" s="58">
        <v>2380</v>
      </c>
      <c r="AJ88" s="58">
        <v>56148</v>
      </c>
      <c r="AK88" s="58">
        <v>8891</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c r="L127" s="57"/>
      <c r="M127" s="57">
        <v>1</v>
      </c>
      <c r="N127" s="57"/>
      <c r="O127" s="57"/>
      <c r="P127" s="57"/>
      <c r="Q127" s="57"/>
      <c r="R127" s="57">
        <v>1</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v>1</v>
      </c>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v>2</v>
      </c>
      <c r="L150" s="57"/>
      <c r="M150" s="57"/>
      <c r="N150" s="57"/>
      <c r="O150" s="57"/>
      <c r="P150" s="57"/>
      <c r="Q150" s="57"/>
      <c r="R150" s="57"/>
      <c r="S150" s="57"/>
      <c r="T150" s="57">
        <v>2</v>
      </c>
      <c r="U150" s="57"/>
      <c r="V150" s="57"/>
      <c r="W150" s="57"/>
      <c r="X150" s="57"/>
      <c r="Y150" s="57"/>
      <c r="Z150" s="57"/>
      <c r="AA150" s="57"/>
      <c r="AB150" s="57"/>
      <c r="AC150" s="57"/>
      <c r="AD150" s="57"/>
      <c r="AE150" s="57"/>
      <c r="AF150" s="57"/>
      <c r="AG150" s="57"/>
      <c r="AH150" s="58">
        <v>2125</v>
      </c>
      <c r="AI150" s="58">
        <v>680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6</v>
      </c>
      <c r="E154" s="57">
        <v>6</v>
      </c>
      <c r="F154" s="57"/>
      <c r="G154" s="57"/>
      <c r="H154" s="57">
        <v>4</v>
      </c>
      <c r="I154" s="57">
        <v>2</v>
      </c>
      <c r="J154" s="57">
        <v>4</v>
      </c>
      <c r="K154" s="57">
        <v>3</v>
      </c>
      <c r="L154" s="57"/>
      <c r="M154" s="57">
        <v>1</v>
      </c>
      <c r="N154" s="57"/>
      <c r="O154" s="57">
        <v>1</v>
      </c>
      <c r="P154" s="57"/>
      <c r="Q154" s="57"/>
      <c r="R154" s="57"/>
      <c r="S154" s="57"/>
      <c r="T154" s="57">
        <v>3</v>
      </c>
      <c r="U154" s="57"/>
      <c r="V154" s="57"/>
      <c r="W154" s="57"/>
      <c r="X154" s="57"/>
      <c r="Y154" s="57"/>
      <c r="Z154" s="57"/>
      <c r="AA154" s="57"/>
      <c r="AB154" s="57"/>
      <c r="AC154" s="57"/>
      <c r="AD154" s="57"/>
      <c r="AE154" s="57"/>
      <c r="AF154" s="57"/>
      <c r="AG154" s="57"/>
      <c r="AH154" s="58">
        <v>10200</v>
      </c>
      <c r="AI154" s="58">
        <v>10200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1</v>
      </c>
      <c r="E156" s="57">
        <v>1</v>
      </c>
      <c r="F156" s="57"/>
      <c r="G156" s="57"/>
      <c r="H156" s="57"/>
      <c r="I156" s="57">
        <v>1</v>
      </c>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62</v>
      </c>
      <c r="E157" s="57">
        <v>58</v>
      </c>
      <c r="F157" s="57">
        <v>5</v>
      </c>
      <c r="G157" s="57">
        <v>1</v>
      </c>
      <c r="H157" s="57">
        <v>50</v>
      </c>
      <c r="I157" s="57">
        <v>7</v>
      </c>
      <c r="J157" s="57">
        <v>50</v>
      </c>
      <c r="K157" s="57">
        <v>44</v>
      </c>
      <c r="L157" s="57"/>
      <c r="M157" s="57">
        <v>6</v>
      </c>
      <c r="N157" s="57"/>
      <c r="O157" s="57">
        <v>1</v>
      </c>
      <c r="P157" s="57"/>
      <c r="Q157" s="57">
        <v>4</v>
      </c>
      <c r="R157" s="57">
        <v>1</v>
      </c>
      <c r="S157" s="57"/>
      <c r="T157" s="57">
        <v>44</v>
      </c>
      <c r="U157" s="57"/>
      <c r="V157" s="57"/>
      <c r="W157" s="57"/>
      <c r="X157" s="57"/>
      <c r="Y157" s="57"/>
      <c r="Z157" s="57"/>
      <c r="AA157" s="57"/>
      <c r="AB157" s="57"/>
      <c r="AC157" s="57"/>
      <c r="AD157" s="57"/>
      <c r="AE157" s="57"/>
      <c r="AF157" s="57"/>
      <c r="AG157" s="57"/>
      <c r="AH157" s="58">
        <v>28220</v>
      </c>
      <c r="AI157" s="58">
        <v>21930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14</v>
      </c>
      <c r="E160" s="57">
        <v>14</v>
      </c>
      <c r="F160" s="57">
        <v>2</v>
      </c>
      <c r="G160" s="57">
        <v>1</v>
      </c>
      <c r="H160" s="57">
        <v>12</v>
      </c>
      <c r="I160" s="57"/>
      <c r="J160" s="57">
        <v>12</v>
      </c>
      <c r="K160" s="57">
        <v>2</v>
      </c>
      <c r="L160" s="57">
        <v>8</v>
      </c>
      <c r="M160" s="57">
        <v>2</v>
      </c>
      <c r="N160" s="57"/>
      <c r="O160" s="57"/>
      <c r="P160" s="57"/>
      <c r="Q160" s="57"/>
      <c r="R160" s="57">
        <v>2</v>
      </c>
      <c r="S160" s="57"/>
      <c r="T160" s="57">
        <v>1</v>
      </c>
      <c r="U160" s="57"/>
      <c r="V160" s="57"/>
      <c r="W160" s="57">
        <v>1</v>
      </c>
      <c r="X160" s="57"/>
      <c r="Y160" s="57"/>
      <c r="Z160" s="57"/>
      <c r="AA160" s="57"/>
      <c r="AB160" s="57"/>
      <c r="AC160" s="57"/>
      <c r="AD160" s="57"/>
      <c r="AE160" s="57"/>
      <c r="AF160" s="57"/>
      <c r="AG160" s="57"/>
      <c r="AH160" s="58">
        <v>425</v>
      </c>
      <c r="AI160" s="58">
        <v>425</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3</v>
      </c>
      <c r="E162" s="57">
        <v>3</v>
      </c>
      <c r="F162" s="57"/>
      <c r="G162" s="57"/>
      <c r="H162" s="57">
        <v>3</v>
      </c>
      <c r="I162" s="57"/>
      <c r="J162" s="57">
        <v>3</v>
      </c>
      <c r="K162" s="57">
        <v>1</v>
      </c>
      <c r="L162" s="57"/>
      <c r="M162" s="57">
        <v>2</v>
      </c>
      <c r="N162" s="57"/>
      <c r="O162" s="57"/>
      <c r="P162" s="57"/>
      <c r="Q162" s="57">
        <v>2</v>
      </c>
      <c r="R162" s="57"/>
      <c r="S162" s="57"/>
      <c r="T162" s="57">
        <v>1</v>
      </c>
      <c r="U162" s="57"/>
      <c r="V162" s="57"/>
      <c r="W162" s="57"/>
      <c r="X162" s="57"/>
      <c r="Y162" s="57"/>
      <c r="Z162" s="57"/>
      <c r="AA162" s="57"/>
      <c r="AB162" s="57"/>
      <c r="AC162" s="57"/>
      <c r="AD162" s="57"/>
      <c r="AE162" s="57"/>
      <c r="AF162" s="57"/>
      <c r="AG162" s="57"/>
      <c r="AH162" s="58">
        <v>1360</v>
      </c>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260</v>
      </c>
      <c r="E167" s="57">
        <v>252</v>
      </c>
      <c r="F167" s="57">
        <v>23</v>
      </c>
      <c r="G167" s="57">
        <v>12</v>
      </c>
      <c r="H167" s="57">
        <v>218</v>
      </c>
      <c r="I167" s="57">
        <v>19</v>
      </c>
      <c r="J167" s="57">
        <v>218</v>
      </c>
      <c r="K167" s="57">
        <v>182</v>
      </c>
      <c r="L167" s="57">
        <v>1</v>
      </c>
      <c r="M167" s="57">
        <v>35</v>
      </c>
      <c r="N167" s="57"/>
      <c r="O167" s="57"/>
      <c r="P167" s="57"/>
      <c r="Q167" s="57">
        <v>33</v>
      </c>
      <c r="R167" s="57">
        <v>2</v>
      </c>
      <c r="S167" s="57"/>
      <c r="T167" s="57">
        <v>182</v>
      </c>
      <c r="U167" s="57"/>
      <c r="V167" s="57"/>
      <c r="W167" s="57"/>
      <c r="X167" s="57"/>
      <c r="Y167" s="57"/>
      <c r="Z167" s="57"/>
      <c r="AA167" s="57"/>
      <c r="AB167" s="57"/>
      <c r="AC167" s="57"/>
      <c r="AD167" s="57">
        <v>1</v>
      </c>
      <c r="AE167" s="57"/>
      <c r="AF167" s="57"/>
      <c r="AG167" s="57">
        <v>134</v>
      </c>
      <c r="AH167" s="58">
        <v>2924000</v>
      </c>
      <c r="AI167" s="58">
        <v>346800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3</v>
      </c>
      <c r="E181" s="57">
        <v>3</v>
      </c>
      <c r="F181" s="57"/>
      <c r="G181" s="57"/>
      <c r="H181" s="57">
        <v>2</v>
      </c>
      <c r="I181" s="57">
        <v>1</v>
      </c>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v>680</v>
      </c>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v>2</v>
      </c>
      <c r="G202" s="57">
        <v>2</v>
      </c>
      <c r="H202" s="57">
        <v>1</v>
      </c>
      <c r="I202" s="57"/>
      <c r="J202" s="57">
        <v>1</v>
      </c>
      <c r="K202" s="57"/>
      <c r="L202" s="57"/>
      <c r="M202" s="57">
        <v>1</v>
      </c>
      <c r="N202" s="57"/>
      <c r="O202" s="57"/>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13</v>
      </c>
      <c r="E204" s="57">
        <v>13</v>
      </c>
      <c r="F204" s="57">
        <v>1</v>
      </c>
      <c r="G204" s="57">
        <v>1</v>
      </c>
      <c r="H204" s="57">
        <v>12</v>
      </c>
      <c r="I204" s="57"/>
      <c r="J204" s="57">
        <v>12</v>
      </c>
      <c r="K204" s="57">
        <v>12</v>
      </c>
      <c r="L204" s="57"/>
      <c r="M204" s="57"/>
      <c r="N204" s="57"/>
      <c r="O204" s="57"/>
      <c r="P204" s="57"/>
      <c r="Q204" s="57"/>
      <c r="R204" s="57"/>
      <c r="S204" s="57"/>
      <c r="T204" s="57">
        <v>12</v>
      </c>
      <c r="U204" s="57"/>
      <c r="V204" s="57"/>
      <c r="W204" s="57"/>
      <c r="X204" s="57"/>
      <c r="Y204" s="57"/>
      <c r="Z204" s="57"/>
      <c r="AA204" s="57"/>
      <c r="AB204" s="57"/>
      <c r="AC204" s="57"/>
      <c r="AD204" s="57"/>
      <c r="AE204" s="57"/>
      <c r="AF204" s="57"/>
      <c r="AG204" s="57"/>
      <c r="AH204" s="58">
        <v>884</v>
      </c>
      <c r="AI204" s="58">
        <v>714</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6</v>
      </c>
      <c r="E206" s="57">
        <v>6</v>
      </c>
      <c r="F206" s="57">
        <v>3</v>
      </c>
      <c r="G206" s="57">
        <v>3</v>
      </c>
      <c r="H206" s="57">
        <v>1</v>
      </c>
      <c r="I206" s="57">
        <v>2</v>
      </c>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6</v>
      </c>
      <c r="E213" s="57">
        <v>6</v>
      </c>
      <c r="F213" s="57">
        <v>1</v>
      </c>
      <c r="G213" s="57">
        <v>1</v>
      </c>
      <c r="H213" s="57">
        <v>4</v>
      </c>
      <c r="I213" s="57">
        <v>1</v>
      </c>
      <c r="J213" s="57">
        <v>4</v>
      </c>
      <c r="K213" s="57">
        <v>3</v>
      </c>
      <c r="L213" s="57"/>
      <c r="M213" s="57">
        <v>1</v>
      </c>
      <c r="N213" s="57"/>
      <c r="O213" s="57"/>
      <c r="P213" s="57"/>
      <c r="Q213" s="57"/>
      <c r="R213" s="57">
        <v>1</v>
      </c>
      <c r="S213" s="57"/>
      <c r="T213" s="57">
        <v>3</v>
      </c>
      <c r="U213" s="57"/>
      <c r="V213" s="57"/>
      <c r="W213" s="57"/>
      <c r="X213" s="57"/>
      <c r="Y213" s="57"/>
      <c r="Z213" s="57"/>
      <c r="AA213" s="57"/>
      <c r="AB213" s="57"/>
      <c r="AC213" s="57"/>
      <c r="AD213" s="57"/>
      <c r="AE213" s="57"/>
      <c r="AF213" s="57"/>
      <c r="AG213" s="57"/>
      <c r="AH213" s="58">
        <v>323</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v>
      </c>
      <c r="E221" s="57">
        <v>6</v>
      </c>
      <c r="F221" s="57">
        <v>1</v>
      </c>
      <c r="G221" s="57">
        <v>1</v>
      </c>
      <c r="H221" s="57">
        <v>5</v>
      </c>
      <c r="I221" s="57"/>
      <c r="J221" s="57">
        <v>5</v>
      </c>
      <c r="K221" s="57">
        <v>3</v>
      </c>
      <c r="L221" s="57"/>
      <c r="M221" s="57">
        <v>2</v>
      </c>
      <c r="N221" s="57"/>
      <c r="O221" s="57"/>
      <c r="P221" s="57"/>
      <c r="Q221" s="57">
        <v>1</v>
      </c>
      <c r="R221" s="57">
        <v>1</v>
      </c>
      <c r="S221" s="57"/>
      <c r="T221" s="57">
        <v>3</v>
      </c>
      <c r="U221" s="57"/>
      <c r="V221" s="57"/>
      <c r="W221" s="57"/>
      <c r="X221" s="57"/>
      <c r="Y221" s="57"/>
      <c r="Z221" s="57"/>
      <c r="AA221" s="57"/>
      <c r="AB221" s="57"/>
      <c r="AC221" s="57"/>
      <c r="AD221" s="57"/>
      <c r="AE221" s="57"/>
      <c r="AF221" s="57"/>
      <c r="AG221" s="57"/>
      <c r="AH221" s="58">
        <v>340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13</v>
      </c>
      <c r="E224" s="57">
        <v>10</v>
      </c>
      <c r="F224" s="57">
        <v>4</v>
      </c>
      <c r="G224" s="57">
        <v>4</v>
      </c>
      <c r="H224" s="57">
        <v>9</v>
      </c>
      <c r="I224" s="57"/>
      <c r="J224" s="57">
        <v>9</v>
      </c>
      <c r="K224" s="57">
        <v>8</v>
      </c>
      <c r="L224" s="57"/>
      <c r="M224" s="57">
        <v>1</v>
      </c>
      <c r="N224" s="57"/>
      <c r="O224" s="57"/>
      <c r="P224" s="57"/>
      <c r="Q224" s="57">
        <v>1</v>
      </c>
      <c r="R224" s="57"/>
      <c r="S224" s="57">
        <v>2</v>
      </c>
      <c r="T224" s="57">
        <v>6</v>
      </c>
      <c r="U224" s="57"/>
      <c r="V224" s="57"/>
      <c r="W224" s="57"/>
      <c r="X224" s="57"/>
      <c r="Y224" s="57"/>
      <c r="Z224" s="57"/>
      <c r="AA224" s="57"/>
      <c r="AB224" s="57"/>
      <c r="AC224" s="57"/>
      <c r="AD224" s="57"/>
      <c r="AE224" s="57"/>
      <c r="AF224" s="57"/>
      <c r="AG224" s="57"/>
      <c r="AH224" s="58">
        <v>323</v>
      </c>
      <c r="AI224" s="58">
        <v>85</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16</v>
      </c>
      <c r="E240" s="57">
        <v>15</v>
      </c>
      <c r="F240" s="57">
        <v>6</v>
      </c>
      <c r="G240" s="57">
        <v>5</v>
      </c>
      <c r="H240" s="57">
        <v>9</v>
      </c>
      <c r="I240" s="57">
        <v>1</v>
      </c>
      <c r="J240" s="57">
        <v>9</v>
      </c>
      <c r="K240" s="57">
        <v>4</v>
      </c>
      <c r="L240" s="57"/>
      <c r="M240" s="57">
        <v>5</v>
      </c>
      <c r="N240" s="57"/>
      <c r="O240" s="57"/>
      <c r="P240" s="57"/>
      <c r="Q240" s="57">
        <v>4</v>
      </c>
      <c r="R240" s="57">
        <v>1</v>
      </c>
      <c r="S240" s="57"/>
      <c r="T240" s="57">
        <v>4</v>
      </c>
      <c r="U240" s="57"/>
      <c r="V240" s="57"/>
      <c r="W240" s="57"/>
      <c r="X240" s="57"/>
      <c r="Y240" s="57"/>
      <c r="Z240" s="57"/>
      <c r="AA240" s="57"/>
      <c r="AB240" s="57"/>
      <c r="AC240" s="57"/>
      <c r="AD240" s="57"/>
      <c r="AE240" s="57"/>
      <c r="AF240" s="57"/>
      <c r="AG240" s="57"/>
      <c r="AH240" s="58">
        <v>68000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4</v>
      </c>
      <c r="E250" s="57">
        <v>4</v>
      </c>
      <c r="F250" s="57">
        <v>2</v>
      </c>
      <c r="G250" s="57">
        <v>2</v>
      </c>
      <c r="H250" s="57">
        <v>2</v>
      </c>
      <c r="I250" s="57"/>
      <c r="J250" s="57">
        <v>2</v>
      </c>
      <c r="K250" s="57"/>
      <c r="L250" s="57"/>
      <c r="M250" s="57">
        <v>2</v>
      </c>
      <c r="N250" s="57"/>
      <c r="O250" s="57"/>
      <c r="P250" s="57"/>
      <c r="Q250" s="57">
        <v>2</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4</v>
      </c>
      <c r="E251" s="57">
        <v>4</v>
      </c>
      <c r="F251" s="57">
        <v>3</v>
      </c>
      <c r="G251" s="57">
        <v>2</v>
      </c>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v>1</v>
      </c>
      <c r="G255" s="57">
        <v>1</v>
      </c>
      <c r="H255" s="57">
        <v>3</v>
      </c>
      <c r="I255" s="57"/>
      <c r="J255" s="57">
        <v>3</v>
      </c>
      <c r="K255" s="57"/>
      <c r="L255" s="57"/>
      <c r="M255" s="57">
        <v>3</v>
      </c>
      <c r="N255" s="57"/>
      <c r="O255" s="57"/>
      <c r="P255" s="57"/>
      <c r="Q255" s="57">
        <v>3</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6</v>
      </c>
      <c r="F305" s="57"/>
      <c r="G305" s="57"/>
      <c r="H305" s="57">
        <v>6</v>
      </c>
      <c r="I305" s="57"/>
      <c r="J305" s="57">
        <v>6</v>
      </c>
      <c r="K305" s="57">
        <v>6</v>
      </c>
      <c r="L305" s="57"/>
      <c r="M305" s="57"/>
      <c r="N305" s="57"/>
      <c r="O305" s="57"/>
      <c r="P305" s="57"/>
      <c r="Q305" s="57"/>
      <c r="R305" s="57"/>
      <c r="S305" s="57"/>
      <c r="T305" s="57">
        <v>6</v>
      </c>
      <c r="U305" s="57"/>
      <c r="V305" s="57"/>
      <c r="W305" s="57"/>
      <c r="X305" s="57"/>
      <c r="Y305" s="57"/>
      <c r="Z305" s="57"/>
      <c r="AA305" s="57"/>
      <c r="AB305" s="57"/>
      <c r="AC305" s="57"/>
      <c r="AD305" s="57"/>
      <c r="AE305" s="57"/>
      <c r="AF305" s="57"/>
      <c r="AG305" s="57"/>
      <c r="AH305" s="58">
        <v>5100</v>
      </c>
      <c r="AI305" s="58">
        <v>5100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117</v>
      </c>
      <c r="E323" s="57">
        <v>110</v>
      </c>
      <c r="F323" s="57">
        <v>53</v>
      </c>
      <c r="G323" s="57">
        <v>47</v>
      </c>
      <c r="H323" s="57">
        <v>59</v>
      </c>
      <c r="I323" s="57">
        <v>5</v>
      </c>
      <c r="J323" s="57">
        <v>59</v>
      </c>
      <c r="K323" s="57">
        <v>30</v>
      </c>
      <c r="L323" s="57">
        <v>6</v>
      </c>
      <c r="M323" s="57">
        <v>23</v>
      </c>
      <c r="N323" s="57"/>
      <c r="O323" s="57">
        <v>1</v>
      </c>
      <c r="P323" s="57"/>
      <c r="Q323" s="57">
        <v>13</v>
      </c>
      <c r="R323" s="57">
        <v>8</v>
      </c>
      <c r="S323" s="57"/>
      <c r="T323" s="57">
        <v>24</v>
      </c>
      <c r="U323" s="57"/>
      <c r="V323" s="57"/>
      <c r="W323" s="57"/>
      <c r="X323" s="57">
        <v>4</v>
      </c>
      <c r="Y323" s="57"/>
      <c r="Z323" s="57"/>
      <c r="AA323" s="57">
        <v>2</v>
      </c>
      <c r="AB323" s="57"/>
      <c r="AC323" s="57"/>
      <c r="AD323" s="57"/>
      <c r="AE323" s="57"/>
      <c r="AF323" s="57"/>
      <c r="AG323" s="57"/>
      <c r="AH323" s="58">
        <v>1683</v>
      </c>
      <c r="AI323" s="58">
        <v>714</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241</v>
      </c>
      <c r="E325" s="57">
        <v>237</v>
      </c>
      <c r="F325" s="57">
        <v>75</v>
      </c>
      <c r="G325" s="57">
        <v>67</v>
      </c>
      <c r="H325" s="57">
        <v>148</v>
      </c>
      <c r="I325" s="57">
        <v>18</v>
      </c>
      <c r="J325" s="57">
        <v>148</v>
      </c>
      <c r="K325" s="57">
        <v>104</v>
      </c>
      <c r="L325" s="57">
        <v>1</v>
      </c>
      <c r="M325" s="57">
        <v>43</v>
      </c>
      <c r="N325" s="57"/>
      <c r="O325" s="57">
        <v>7</v>
      </c>
      <c r="P325" s="57"/>
      <c r="Q325" s="57">
        <v>20</v>
      </c>
      <c r="R325" s="57">
        <v>16</v>
      </c>
      <c r="S325" s="57"/>
      <c r="T325" s="57">
        <v>94</v>
      </c>
      <c r="U325" s="57"/>
      <c r="V325" s="57"/>
      <c r="W325" s="57"/>
      <c r="X325" s="57">
        <v>9</v>
      </c>
      <c r="Y325" s="57"/>
      <c r="Z325" s="57"/>
      <c r="AA325" s="57">
        <v>1</v>
      </c>
      <c r="AB325" s="57"/>
      <c r="AC325" s="57"/>
      <c r="AD325" s="57"/>
      <c r="AE325" s="57"/>
      <c r="AF325" s="57"/>
      <c r="AG325" s="57"/>
      <c r="AH325" s="58">
        <v>18071</v>
      </c>
      <c r="AI325" s="58">
        <v>8381</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v>1</v>
      </c>
      <c r="G328" s="57">
        <v>1</v>
      </c>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10</v>
      </c>
      <c r="E330" s="57">
        <v>10</v>
      </c>
      <c r="F330" s="57">
        <v>1</v>
      </c>
      <c r="G330" s="57"/>
      <c r="H330" s="57">
        <v>9</v>
      </c>
      <c r="I330" s="57"/>
      <c r="J330" s="57">
        <v>9</v>
      </c>
      <c r="K330" s="57"/>
      <c r="L330" s="57">
        <v>9</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29</v>
      </c>
      <c r="E335" s="57">
        <v>29</v>
      </c>
      <c r="F335" s="57">
        <v>2</v>
      </c>
      <c r="G335" s="57">
        <v>2</v>
      </c>
      <c r="H335" s="57">
        <v>26</v>
      </c>
      <c r="I335" s="57">
        <v>1</v>
      </c>
      <c r="J335" s="57">
        <v>26</v>
      </c>
      <c r="K335" s="57"/>
      <c r="L335" s="57">
        <v>20</v>
      </c>
      <c r="M335" s="57">
        <v>6</v>
      </c>
      <c r="N335" s="57"/>
      <c r="O335" s="57"/>
      <c r="P335" s="57"/>
      <c r="Q335" s="57">
        <v>4</v>
      </c>
      <c r="R335" s="57">
        <v>2</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14</v>
      </c>
      <c r="E343" s="57">
        <v>14</v>
      </c>
      <c r="F343" s="57">
        <v>1</v>
      </c>
      <c r="G343" s="57">
        <v>1</v>
      </c>
      <c r="H343" s="57">
        <v>11</v>
      </c>
      <c r="I343" s="57">
        <v>2</v>
      </c>
      <c r="J343" s="57">
        <v>11</v>
      </c>
      <c r="K343" s="57">
        <v>11</v>
      </c>
      <c r="L343" s="57"/>
      <c r="M343" s="57"/>
      <c r="N343" s="57"/>
      <c r="O343" s="57"/>
      <c r="P343" s="57"/>
      <c r="Q343" s="57"/>
      <c r="R343" s="57"/>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3</v>
      </c>
      <c r="E344" s="57">
        <v>1</v>
      </c>
      <c r="F344" s="57"/>
      <c r="G344" s="57"/>
      <c r="H344" s="57">
        <v>3</v>
      </c>
      <c r="I344" s="57"/>
      <c r="J344" s="57">
        <v>3</v>
      </c>
      <c r="K344" s="57">
        <v>3</v>
      </c>
      <c r="L344" s="57"/>
      <c r="M344" s="57"/>
      <c r="N344" s="57"/>
      <c r="O344" s="57"/>
      <c r="P344" s="57"/>
      <c r="Q344" s="57"/>
      <c r="R344" s="57"/>
      <c r="S344" s="57"/>
      <c r="T344" s="57"/>
      <c r="U344" s="57"/>
      <c r="V344" s="57"/>
      <c r="W344" s="57"/>
      <c r="X344" s="57"/>
      <c r="Y344" s="57"/>
      <c r="Z344" s="57"/>
      <c r="AA344" s="57">
        <v>3</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148</v>
      </c>
      <c r="E345" s="57">
        <v>145</v>
      </c>
      <c r="F345" s="57">
        <v>22</v>
      </c>
      <c r="G345" s="57">
        <v>20</v>
      </c>
      <c r="H345" s="57">
        <v>111</v>
      </c>
      <c r="I345" s="57">
        <v>15</v>
      </c>
      <c r="J345" s="57">
        <v>111</v>
      </c>
      <c r="K345" s="57">
        <v>59</v>
      </c>
      <c r="L345" s="57"/>
      <c r="M345" s="57">
        <v>52</v>
      </c>
      <c r="N345" s="57"/>
      <c r="O345" s="57">
        <v>6</v>
      </c>
      <c r="P345" s="57"/>
      <c r="Q345" s="57">
        <v>42</v>
      </c>
      <c r="R345" s="57">
        <v>4</v>
      </c>
      <c r="S345" s="57">
        <v>32</v>
      </c>
      <c r="T345" s="57">
        <v>27</v>
      </c>
      <c r="U345" s="57"/>
      <c r="V345" s="57"/>
      <c r="W345" s="57"/>
      <c r="X345" s="57"/>
      <c r="Y345" s="57"/>
      <c r="Z345" s="57"/>
      <c r="AA345" s="57"/>
      <c r="AB345" s="57"/>
      <c r="AC345" s="57"/>
      <c r="AD345" s="57"/>
      <c r="AE345" s="57"/>
      <c r="AF345" s="57"/>
      <c r="AG345" s="57"/>
      <c r="AH345" s="58">
        <v>26350</v>
      </c>
      <c r="AI345" s="58">
        <v>8500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20</v>
      </c>
      <c r="E349" s="57">
        <v>20</v>
      </c>
      <c r="F349" s="57">
        <v>13</v>
      </c>
      <c r="G349" s="57">
        <v>13</v>
      </c>
      <c r="H349" s="57">
        <v>5</v>
      </c>
      <c r="I349" s="57">
        <v>2</v>
      </c>
      <c r="J349" s="57">
        <v>5</v>
      </c>
      <c r="K349" s="57">
        <v>5</v>
      </c>
      <c r="L349" s="57"/>
      <c r="M349" s="57"/>
      <c r="N349" s="57"/>
      <c r="O349" s="57"/>
      <c r="P349" s="57"/>
      <c r="Q349" s="57"/>
      <c r="R349" s="57"/>
      <c r="S349" s="57"/>
      <c r="T349" s="57">
        <v>3</v>
      </c>
      <c r="U349" s="57"/>
      <c r="V349" s="57"/>
      <c r="W349" s="57"/>
      <c r="X349" s="57">
        <v>2</v>
      </c>
      <c r="Y349" s="57"/>
      <c r="Z349" s="57"/>
      <c r="AA349" s="57"/>
      <c r="AB349" s="57"/>
      <c r="AC349" s="57"/>
      <c r="AD349" s="57"/>
      <c r="AE349" s="57"/>
      <c r="AF349" s="57"/>
      <c r="AG349" s="57"/>
      <c r="AH349" s="58">
        <v>510</v>
      </c>
      <c r="AI349" s="58">
        <v>170</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10</v>
      </c>
      <c r="E373" s="57">
        <v>9</v>
      </c>
      <c r="F373" s="57">
        <v>4</v>
      </c>
      <c r="G373" s="57">
        <v>4</v>
      </c>
      <c r="H373" s="57">
        <v>6</v>
      </c>
      <c r="I373" s="57"/>
      <c r="J373" s="57">
        <v>6</v>
      </c>
      <c r="K373" s="57">
        <v>5</v>
      </c>
      <c r="L373" s="57"/>
      <c r="M373" s="57">
        <v>1</v>
      </c>
      <c r="N373" s="57"/>
      <c r="O373" s="57"/>
      <c r="P373" s="57"/>
      <c r="Q373" s="57">
        <v>1</v>
      </c>
      <c r="R373" s="57"/>
      <c r="S373" s="57"/>
      <c r="T373" s="57">
        <v>4</v>
      </c>
      <c r="U373" s="57"/>
      <c r="V373" s="57"/>
      <c r="W373" s="57"/>
      <c r="X373" s="57"/>
      <c r="Y373" s="57"/>
      <c r="Z373" s="57"/>
      <c r="AA373" s="57">
        <v>1</v>
      </c>
      <c r="AB373" s="57"/>
      <c r="AC373" s="57"/>
      <c r="AD373" s="57"/>
      <c r="AE373" s="57"/>
      <c r="AF373" s="57"/>
      <c r="AG373" s="57"/>
      <c r="AH373" s="58">
        <v>442</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v>1</v>
      </c>
      <c r="AF433" s="57"/>
      <c r="AG433" s="57"/>
      <c r="AH433" s="58">
        <v>170</v>
      </c>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738</v>
      </c>
      <c r="C438" s="50">
        <v>195</v>
      </c>
      <c r="D438" s="57">
        <v>1</v>
      </c>
      <c r="E438" s="57">
        <v>1</v>
      </c>
      <c r="F438" s="57"/>
      <c r="G438" s="57"/>
      <c r="H438" s="57">
        <v>1</v>
      </c>
      <c r="I438" s="57"/>
      <c r="J438" s="57">
        <v>1</v>
      </c>
      <c r="K438" s="57"/>
      <c r="L438" s="57"/>
      <c r="M438" s="57">
        <v>1</v>
      </c>
      <c r="N438" s="57"/>
      <c r="O438" s="57">
        <v>1</v>
      </c>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c r="G440" s="57"/>
      <c r="H440" s="57">
        <v>2</v>
      </c>
      <c r="I440" s="57"/>
      <c r="J440" s="57">
        <v>2</v>
      </c>
      <c r="K440" s="57">
        <v>2</v>
      </c>
      <c r="L440" s="57"/>
      <c r="M440" s="57"/>
      <c r="N440" s="57"/>
      <c r="O440" s="57"/>
      <c r="P440" s="57"/>
      <c r="Q440" s="57"/>
      <c r="R440" s="57"/>
      <c r="S440" s="57"/>
      <c r="T440" s="57">
        <v>2</v>
      </c>
      <c r="U440" s="57"/>
      <c r="V440" s="57"/>
      <c r="W440" s="57"/>
      <c r="X440" s="57"/>
      <c r="Y440" s="57"/>
      <c r="Z440" s="57"/>
      <c r="AA440" s="57"/>
      <c r="AB440" s="57"/>
      <c r="AC440" s="57"/>
      <c r="AD440" s="57"/>
      <c r="AE440" s="57"/>
      <c r="AF440" s="57"/>
      <c r="AG440" s="57"/>
      <c r="AH440" s="58">
        <v>102</v>
      </c>
      <c r="AI440" s="58">
        <v>102</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c r="A474" s="12">
        <v>466</v>
      </c>
      <c r="B474" s="51" t="s">
        <v>795</v>
      </c>
      <c r="C474" s="50" t="s">
        <v>796</v>
      </c>
      <c r="D474" s="57">
        <v>1</v>
      </c>
      <c r="E474" s="57">
        <v>1</v>
      </c>
      <c r="F474" s="57">
        <v>1</v>
      </c>
      <c r="G474" s="57">
        <v>1</v>
      </c>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&amp;L6265FF62&amp;C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523</v>
      </c>
      <c r="E9" s="79">
        <f>SUM(E10:E549)</f>
        <v>2</v>
      </c>
      <c r="F9" s="80">
        <f>SUM(F10:F549)</f>
        <v>97</v>
      </c>
      <c r="G9" s="80">
        <f>SUM(G10:G549)</f>
        <v>0</v>
      </c>
      <c r="H9" s="80">
        <f>SUM(H10:H549)</f>
        <v>1</v>
      </c>
      <c r="I9" s="80">
        <f>SUM(I10:I549)</f>
        <v>64</v>
      </c>
      <c r="J9" s="80">
        <f>SUM(J10:J549)</f>
        <v>0</v>
      </c>
      <c r="K9" s="80">
        <f>SUM(K10:K549)</f>
        <v>0</v>
      </c>
      <c r="L9" s="80">
        <f>SUM(L10:L549)</f>
        <v>0</v>
      </c>
      <c r="M9" s="80">
        <f>SUM(M10:M549)</f>
        <v>18</v>
      </c>
      <c r="N9" s="80">
        <f>SUM(N10:N549)</f>
        <v>0</v>
      </c>
      <c r="O9" s="80">
        <f>SUM(O10:O549)</f>
        <v>23</v>
      </c>
      <c r="P9" s="80">
        <f>SUM(P10:P549)</f>
        <v>0</v>
      </c>
      <c r="Q9" s="91">
        <f>SUM(Q10:Q549)</f>
        <v>372</v>
      </c>
      <c r="R9" s="80">
        <f>SUM(R10:R549)</f>
        <v>45</v>
      </c>
      <c r="S9" s="97">
        <f>SUM(S10:S549)</f>
        <v>0</v>
      </c>
    </row>
    <row r="10" spans="1:19" ht="15.75" customHeight="1">
      <c r="A10" s="61">
        <v>2</v>
      </c>
      <c r="B10" s="51" t="s">
        <v>108</v>
      </c>
      <c r="C10" s="50">
        <v>41</v>
      </c>
      <c r="D10" s="79">
        <v>1</v>
      </c>
      <c r="E10" s="80"/>
      <c r="F10" s="81">
        <v>1</v>
      </c>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4</v>
      </c>
      <c r="E19" s="83"/>
      <c r="F19" s="81"/>
      <c r="G19" s="82"/>
      <c r="H19" s="82"/>
      <c r="I19" s="82"/>
      <c r="J19" s="82"/>
      <c r="K19" s="82"/>
      <c r="L19" s="82"/>
      <c r="M19" s="82"/>
      <c r="N19" s="82"/>
      <c r="O19" s="82"/>
      <c r="P19" s="82"/>
      <c r="Q19" s="92">
        <v>4</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c r="G22" s="82"/>
      <c r="H22" s="82"/>
      <c r="I22" s="82"/>
      <c r="J22" s="82"/>
      <c r="K22" s="82"/>
      <c r="L22" s="82"/>
      <c r="M22" s="82"/>
      <c r="N22" s="82"/>
      <c r="O22" s="82"/>
      <c r="P22" s="82"/>
      <c r="Q22" s="92"/>
      <c r="R22" s="82">
        <v>2</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8</v>
      </c>
      <c r="E32" s="83"/>
      <c r="F32" s="81">
        <v>3</v>
      </c>
      <c r="G32" s="82"/>
      <c r="H32" s="82"/>
      <c r="I32" s="82">
        <v>1</v>
      </c>
      <c r="J32" s="82"/>
      <c r="K32" s="82"/>
      <c r="L32" s="82"/>
      <c r="M32" s="82"/>
      <c r="N32" s="82"/>
      <c r="O32" s="82"/>
      <c r="P32" s="82"/>
      <c r="Q32" s="92">
        <v>7</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14</v>
      </c>
      <c r="E88" s="83"/>
      <c r="F88" s="81"/>
      <c r="G88" s="82"/>
      <c r="H88" s="82"/>
      <c r="I88" s="82"/>
      <c r="J88" s="82"/>
      <c r="K88" s="82"/>
      <c r="L88" s="82"/>
      <c r="M88" s="82"/>
      <c r="N88" s="82"/>
      <c r="O88" s="82">
        <v>3</v>
      </c>
      <c r="P88" s="82"/>
      <c r="Q88" s="92">
        <v>11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2</v>
      </c>
      <c r="E150" s="83"/>
      <c r="F150" s="81"/>
      <c r="G150" s="82"/>
      <c r="H150" s="82"/>
      <c r="I150" s="82"/>
      <c r="J150" s="82"/>
      <c r="K150" s="82"/>
      <c r="L150" s="82"/>
      <c r="M150" s="82"/>
      <c r="N150" s="82"/>
      <c r="O150" s="82"/>
      <c r="P150" s="82"/>
      <c r="Q150" s="92">
        <v>1</v>
      </c>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c r="G154" s="82"/>
      <c r="H154" s="82"/>
      <c r="I154" s="82"/>
      <c r="J154" s="82"/>
      <c r="K154" s="82"/>
      <c r="L154" s="82"/>
      <c r="M154" s="82"/>
      <c r="N154" s="82"/>
      <c r="O154" s="82">
        <v>1</v>
      </c>
      <c r="P154" s="82"/>
      <c r="Q154" s="92">
        <v>2</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44</v>
      </c>
      <c r="E157" s="83"/>
      <c r="F157" s="81">
        <v>4</v>
      </c>
      <c r="G157" s="82"/>
      <c r="H157" s="82"/>
      <c r="I157" s="82">
        <v>13</v>
      </c>
      <c r="J157" s="82"/>
      <c r="K157" s="82"/>
      <c r="L157" s="82"/>
      <c r="M157" s="82"/>
      <c r="N157" s="82"/>
      <c r="O157" s="82">
        <v>5</v>
      </c>
      <c r="P157" s="82"/>
      <c r="Q157" s="92">
        <v>19</v>
      </c>
      <c r="R157" s="82">
        <v>7</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v>1</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c r="J162" s="82"/>
      <c r="K162" s="82"/>
      <c r="L162" s="82"/>
      <c r="M162" s="82"/>
      <c r="N162" s="82"/>
      <c r="O162" s="82"/>
      <c r="P162" s="82"/>
      <c r="Q162" s="92"/>
      <c r="R162" s="82">
        <v>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182</v>
      </c>
      <c r="E167" s="83"/>
      <c r="F167" s="81">
        <v>1</v>
      </c>
      <c r="G167" s="82"/>
      <c r="H167" s="82"/>
      <c r="I167" s="82">
        <v>17</v>
      </c>
      <c r="J167" s="82"/>
      <c r="K167" s="82"/>
      <c r="L167" s="82"/>
      <c r="M167" s="82">
        <v>1</v>
      </c>
      <c r="N167" s="82"/>
      <c r="O167" s="82">
        <v>4</v>
      </c>
      <c r="P167" s="82"/>
      <c r="Q167" s="92">
        <v>156</v>
      </c>
      <c r="R167" s="82">
        <v>4</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2</v>
      </c>
      <c r="E181" s="83"/>
      <c r="F181" s="81"/>
      <c r="G181" s="82"/>
      <c r="H181" s="82"/>
      <c r="I181" s="82">
        <v>1</v>
      </c>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12</v>
      </c>
      <c r="E204" s="83"/>
      <c r="F204" s="81">
        <v>11</v>
      </c>
      <c r="G204" s="82"/>
      <c r="H204" s="82"/>
      <c r="I204" s="82">
        <v>1</v>
      </c>
      <c r="J204" s="82"/>
      <c r="K204" s="82"/>
      <c r="L204" s="82"/>
      <c r="M204" s="82"/>
      <c r="N204" s="82"/>
      <c r="O204" s="82"/>
      <c r="P204" s="82"/>
      <c r="Q204" s="92"/>
      <c r="R204" s="82">
        <v>11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3</v>
      </c>
      <c r="E213" s="83">
        <v>1</v>
      </c>
      <c r="F213" s="81">
        <v>1</v>
      </c>
      <c r="G213" s="82"/>
      <c r="H213" s="82"/>
      <c r="I213" s="82"/>
      <c r="J213" s="82"/>
      <c r="K213" s="82"/>
      <c r="L213" s="82"/>
      <c r="M213" s="82"/>
      <c r="N213" s="82"/>
      <c r="O213" s="82">
        <v>1</v>
      </c>
      <c r="P213" s="82"/>
      <c r="Q213" s="92">
        <v>2</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v>2</v>
      </c>
      <c r="G221" s="82"/>
      <c r="H221" s="82"/>
      <c r="I221" s="82"/>
      <c r="J221" s="82"/>
      <c r="K221" s="82"/>
      <c r="L221" s="82"/>
      <c r="M221" s="82">
        <v>2</v>
      </c>
      <c r="N221" s="82"/>
      <c r="O221" s="82"/>
      <c r="P221" s="82"/>
      <c r="Q221" s="92"/>
      <c r="R221" s="82">
        <v>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8</v>
      </c>
      <c r="E224" s="83"/>
      <c r="F224" s="81">
        <v>4</v>
      </c>
      <c r="G224" s="82"/>
      <c r="H224" s="82"/>
      <c r="I224" s="82"/>
      <c r="J224" s="82"/>
      <c r="K224" s="82"/>
      <c r="L224" s="82"/>
      <c r="M224" s="82">
        <v>7</v>
      </c>
      <c r="N224" s="82"/>
      <c r="O224" s="82"/>
      <c r="P224" s="82"/>
      <c r="Q224" s="92"/>
      <c r="R224" s="82">
        <v>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4</v>
      </c>
      <c r="E240" s="83"/>
      <c r="F240" s="81">
        <v>2</v>
      </c>
      <c r="G240" s="82"/>
      <c r="H240" s="82"/>
      <c r="I240" s="82">
        <v>1</v>
      </c>
      <c r="J240" s="82"/>
      <c r="K240" s="82"/>
      <c r="L240" s="82"/>
      <c r="M240" s="82"/>
      <c r="N240" s="82"/>
      <c r="O240" s="82"/>
      <c r="P240" s="82"/>
      <c r="Q240" s="92"/>
      <c r="R240" s="82">
        <v>3</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6</v>
      </c>
      <c r="E305" s="83"/>
      <c r="F305" s="81"/>
      <c r="G305" s="82"/>
      <c r="H305" s="82"/>
      <c r="I305" s="82"/>
      <c r="J305" s="82"/>
      <c r="K305" s="82"/>
      <c r="L305" s="82"/>
      <c r="M305" s="82">
        <v>6</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30</v>
      </c>
      <c r="E323" s="83">
        <v>1</v>
      </c>
      <c r="F323" s="81">
        <v>5</v>
      </c>
      <c r="G323" s="82"/>
      <c r="H323" s="82"/>
      <c r="I323" s="82">
        <v>5</v>
      </c>
      <c r="J323" s="82"/>
      <c r="K323" s="82"/>
      <c r="L323" s="82"/>
      <c r="M323" s="82"/>
      <c r="N323" s="82"/>
      <c r="O323" s="82">
        <v>1</v>
      </c>
      <c r="P323" s="82"/>
      <c r="Q323" s="92">
        <v>24</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104</v>
      </c>
      <c r="E325" s="83"/>
      <c r="F325" s="81">
        <v>12</v>
      </c>
      <c r="G325" s="82"/>
      <c r="H325" s="82">
        <v>1</v>
      </c>
      <c r="I325" s="82">
        <v>10</v>
      </c>
      <c r="J325" s="82"/>
      <c r="K325" s="82"/>
      <c r="L325" s="82"/>
      <c r="M325" s="82"/>
      <c r="N325" s="82"/>
      <c r="O325" s="82">
        <v>7</v>
      </c>
      <c r="P325" s="82"/>
      <c r="Q325" s="92">
        <v>83</v>
      </c>
      <c r="R325" s="82">
        <v>3</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c r="A344" s="61">
        <v>336</v>
      </c>
      <c r="B344" s="51" t="s">
        <v>893</v>
      </c>
      <c r="C344" s="50" t="s">
        <v>892</v>
      </c>
      <c r="D344" s="74">
        <v>3</v>
      </c>
      <c r="E344" s="83"/>
      <c r="F344" s="81"/>
      <c r="G344" s="82"/>
      <c r="H344" s="82"/>
      <c r="I344" s="82"/>
      <c r="J344" s="82"/>
      <c r="K344" s="82"/>
      <c r="L344" s="82"/>
      <c r="M344" s="82"/>
      <c r="N344" s="82"/>
      <c r="O344" s="82"/>
      <c r="P344" s="82"/>
      <c r="Q344" s="92">
        <v>3</v>
      </c>
      <c r="R344" s="82"/>
      <c r="S344" s="99"/>
    </row>
    <row r="345" spans="1:19" ht="15.75" customHeight="1">
      <c r="A345" s="61">
        <v>337</v>
      </c>
      <c r="B345" s="51" t="s">
        <v>587</v>
      </c>
      <c r="C345" s="50">
        <v>184</v>
      </c>
      <c r="D345" s="74">
        <v>59</v>
      </c>
      <c r="E345" s="83"/>
      <c r="F345" s="81">
        <v>50</v>
      </c>
      <c r="G345" s="82"/>
      <c r="H345" s="82"/>
      <c r="I345" s="82">
        <v>14</v>
      </c>
      <c r="J345" s="82"/>
      <c r="K345" s="82"/>
      <c r="L345" s="82"/>
      <c r="M345" s="82"/>
      <c r="N345" s="82"/>
      <c r="O345" s="82"/>
      <c r="P345" s="82"/>
      <c r="Q345" s="92">
        <v>37</v>
      </c>
      <c r="R345" s="82">
        <v>8</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5</v>
      </c>
      <c r="E349" s="83"/>
      <c r="F349" s="81"/>
      <c r="G349" s="82"/>
      <c r="H349" s="82"/>
      <c r="I349" s="82">
        <v>1</v>
      </c>
      <c r="J349" s="82"/>
      <c r="K349" s="82"/>
      <c r="L349" s="82"/>
      <c r="M349" s="82"/>
      <c r="N349" s="82"/>
      <c r="O349" s="82"/>
      <c r="P349" s="82"/>
      <c r="Q349" s="92">
        <v>4</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v>
      </c>
      <c r="E373" s="83"/>
      <c r="F373" s="81"/>
      <c r="G373" s="82"/>
      <c r="H373" s="82"/>
      <c r="I373" s="82"/>
      <c r="J373" s="82"/>
      <c r="K373" s="82"/>
      <c r="L373" s="82"/>
      <c r="M373" s="82"/>
      <c r="N373" s="82"/>
      <c r="O373" s="82"/>
      <c r="P373" s="82"/>
      <c r="Q373" s="92">
        <v>5</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c r="R434" s="82">
        <v>1</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2</v>
      </c>
      <c r="E440" s="83"/>
      <c r="F440" s="81"/>
      <c r="G440" s="82"/>
      <c r="H440" s="82"/>
      <c r="I440" s="82"/>
      <c r="J440" s="82"/>
      <c r="K440" s="82"/>
      <c r="L440" s="82"/>
      <c r="M440" s="82">
        <v>1</v>
      </c>
      <c r="N440" s="82"/>
      <c r="O440" s="82">
        <v>1</v>
      </c>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v>1</v>
      </c>
      <c r="G473" s="82"/>
      <c r="H473" s="82"/>
      <c r="I473" s="82"/>
      <c r="J473" s="82"/>
      <c r="K473" s="82"/>
      <c r="L473" s="82"/>
      <c r="M473" s="82">
        <v>1</v>
      </c>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&amp;L6265FF62&amp;C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v>1</v>
      </c>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&amp;L6265FF62&amp;C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2022-02-21T13:21:23Z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6265FF62</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